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55" activeTab="0"/>
  </bookViews>
  <sheets>
    <sheet name="WPI 2010" sheetId="1" r:id="rId1"/>
  </sheets>
  <definedNames/>
  <calcPr fullCalcOnLoad="1"/>
</workbook>
</file>

<file path=xl/sharedStrings.xml><?xml version="1.0" encoding="utf-8"?>
<sst xmlns="http://schemas.openxmlformats.org/spreadsheetml/2006/main" count="194" uniqueCount="111">
  <si>
    <t>Dział</t>
  </si>
  <si>
    <t>x</t>
  </si>
  <si>
    <t>Ogółem</t>
  </si>
  <si>
    <t>Nazwa zadania inwestycyjnego</t>
  </si>
  <si>
    <t>Rady Gminy Kołbaskowo</t>
  </si>
  <si>
    <t>Transport i łączność</t>
  </si>
  <si>
    <t>Oświata i wychowanie</t>
  </si>
  <si>
    <t xml:space="preserve">                        3.</t>
  </si>
  <si>
    <t xml:space="preserve">     w tym:</t>
  </si>
  <si>
    <t>Kultura i ochrona dziedzictwa narodowego</t>
  </si>
  <si>
    <t>w złotych</t>
  </si>
  <si>
    <t>6.</t>
  </si>
  <si>
    <t>8.</t>
  </si>
  <si>
    <t>9.</t>
  </si>
  <si>
    <t>10.</t>
  </si>
  <si>
    <t>Jednostka organizacyjna</t>
  </si>
  <si>
    <t>realizująca program lub koordynująca wykonanie programu</t>
  </si>
  <si>
    <t>Okres realizacji</t>
  </si>
  <si>
    <t xml:space="preserve">                    Planowane wydatki</t>
  </si>
  <si>
    <t>Lp.</t>
  </si>
  <si>
    <t>Rozdz.</t>
  </si>
  <si>
    <t>1.</t>
  </si>
  <si>
    <t>2.</t>
  </si>
  <si>
    <t>3.</t>
  </si>
  <si>
    <t>4.</t>
  </si>
  <si>
    <t>5.</t>
  </si>
  <si>
    <t>010</t>
  </si>
  <si>
    <t>Łączne nakłady         finansowe      (   w zł )</t>
  </si>
  <si>
    <t>01010</t>
  </si>
  <si>
    <t>01008</t>
  </si>
  <si>
    <t>11.</t>
  </si>
  <si>
    <t>2008-2010</t>
  </si>
  <si>
    <t>Turystyka</t>
  </si>
  <si>
    <t>I.</t>
  </si>
  <si>
    <t>II.</t>
  </si>
  <si>
    <t>III.</t>
  </si>
  <si>
    <t>VI.</t>
  </si>
  <si>
    <t>2008-2011</t>
  </si>
  <si>
    <t>IV.</t>
  </si>
  <si>
    <t>V.</t>
  </si>
  <si>
    <t xml:space="preserve">                    Gminy Kołbaskowo</t>
  </si>
  <si>
    <t xml:space="preserve">                      Limity wydatków  </t>
  </si>
  <si>
    <t>Rolnictwo i łowiectwo</t>
  </si>
  <si>
    <t>2008-2012</t>
  </si>
  <si>
    <t xml:space="preserve">                                    na wieloletnie programy inwestycyjne realizowane w latach 2010 i kolejnych</t>
  </si>
  <si>
    <t>po 2012</t>
  </si>
  <si>
    <t>2008-2013</t>
  </si>
  <si>
    <t>2008  -2011</t>
  </si>
  <si>
    <t>Przebudowa drogi gminnej Siadło-Dolne,Kurów</t>
  </si>
  <si>
    <t>2009-2012</t>
  </si>
  <si>
    <t>2004 -2012</t>
  </si>
  <si>
    <t>Urząd Gminy Kołbaskowo</t>
  </si>
  <si>
    <t>Budowa świetlicy wiejskiej w Stobnie</t>
  </si>
  <si>
    <t>Budowa świetlicy wiejskiej w Barnisławiu</t>
  </si>
  <si>
    <t>2010-2011</t>
  </si>
  <si>
    <t>Budowa świetlicy wiejskiej w Siadle-Górnym</t>
  </si>
  <si>
    <t>Budowa świetlicy wiejskiej w Moczyłach</t>
  </si>
  <si>
    <t>Budowa świetlicy wiejskiej w Kamieńcu</t>
  </si>
  <si>
    <t>2011-2013</t>
  </si>
  <si>
    <t>Budowa wodociągu w m. Kamieniec</t>
  </si>
  <si>
    <t>Gospodarka mieszkaniowa</t>
  </si>
  <si>
    <t>Modernizacja istniejącego budynku po byłej jednostce w Kołbaskowie na mieszkania komunalne i socjalne</t>
  </si>
  <si>
    <t>Rozbudowa oczyszczalni ścieków w Przecławiu</t>
  </si>
  <si>
    <t>7.</t>
  </si>
  <si>
    <t>Przebudowa budynku garażowego na świetlicę wiejską w Kołbaskowie</t>
  </si>
  <si>
    <t>VII.</t>
  </si>
  <si>
    <t>Budowa wodociągu Warnik - Bobolin</t>
  </si>
  <si>
    <t>Ochrona zdrowia</t>
  </si>
  <si>
    <t>Termomodernizacja budynku Szkoły Podstawowej w Będargowie</t>
  </si>
  <si>
    <t>Urząd Gminy Kołbaskowie</t>
  </si>
  <si>
    <t>Termomodernizacja budynku Zespołu Placówek Oświatowych w Kołbaskowie</t>
  </si>
  <si>
    <t>Budowa gimnazjum na nieruchomości Zespołu Szkół w Przecławiu</t>
  </si>
  <si>
    <t>Poprawa jakości wody poprzez likwidację rur azbestowo-cementowych</t>
  </si>
  <si>
    <t>Urzad Gminy Kołbaskowo</t>
  </si>
  <si>
    <r>
      <rPr>
        <i/>
        <sz val="10"/>
        <rFont val="Arial CE"/>
        <family val="0"/>
      </rPr>
      <t>Szlak Orła Bielika</t>
    </r>
    <r>
      <rPr>
        <u val="single"/>
        <sz val="10"/>
        <rFont val="Arial CE"/>
        <family val="0"/>
      </rPr>
      <t xml:space="preserve"> </t>
    </r>
    <r>
      <rPr>
        <sz val="10"/>
        <rFont val="Arial CE"/>
        <family val="2"/>
      </rPr>
      <t xml:space="preserve">                                            Przebudowa drogi gminnej z przebudową  sieci wodociągowej w Siadle-Dolnym</t>
    </r>
  </si>
  <si>
    <r>
      <rPr>
        <i/>
        <sz val="10"/>
        <rFont val="Arial CE"/>
        <family val="0"/>
      </rPr>
      <t>Szlak Orła Bielika</t>
    </r>
    <r>
      <rPr>
        <sz val="10"/>
        <rFont val="Arial CE"/>
        <family val="2"/>
      </rPr>
      <t xml:space="preserve">                                              Przebudowa dróg gminnych w m.Kurów</t>
    </r>
  </si>
  <si>
    <t xml:space="preserve"> Ponadgraniczne połączenie  drogowe Schwennenz-Ladenthin-Warnik-Będargowo w polsko niemieckim obszarze rozwoju Odra-Nysa</t>
  </si>
  <si>
    <r>
      <t xml:space="preserve">Ochrona przed powodzią w Dolinie Dolnej Odry                                                     </t>
    </r>
    <r>
      <rPr>
        <sz val="10"/>
        <rFont val="Arial CE"/>
        <family val="0"/>
      </rPr>
      <t xml:space="preserve">Przebudowa wraz ze zmianą sposobu użytkowania istniejącego budynku garażowego na remizę OSP w Kołbaskowie </t>
    </r>
  </si>
  <si>
    <t>Budowa Europejskiego Centrum Wsparcia Młodzieży w Przecławiu</t>
  </si>
  <si>
    <t>a.</t>
  </si>
  <si>
    <t>b.</t>
  </si>
  <si>
    <t xml:space="preserve"> Przebudowa dla celów użytkowych poddasza i podcieni wraz ze zmianą sposobu użytkowania w istniejącym pawilonie dydaktycznym w Przecławiu</t>
  </si>
  <si>
    <t>Budowa pawilonu żywieniowego na nieruchomości Zespołu Szkół w Przecławiu</t>
  </si>
  <si>
    <r>
      <t>Infrastruktura łącząca dla polskich i niemieckich gmin i miast Mark, Landin, Br</t>
    </r>
    <r>
      <rPr>
        <sz val="10"/>
        <rFont val="Czcionka tekstu podstawowego"/>
        <family val="0"/>
      </rPr>
      <t>ü</t>
    </r>
    <r>
      <rPr>
        <sz val="10"/>
        <rFont val="Arial CE"/>
        <family val="2"/>
      </rPr>
      <t>ssow, Carmazow-Wallmow, Schenkenberg, Sch</t>
    </r>
    <r>
      <rPr>
        <sz val="10"/>
        <rFont val="Czcionka tekstu podstawowego"/>
        <family val="0"/>
      </rPr>
      <t>ö</t>
    </r>
    <r>
      <rPr>
        <sz val="10"/>
        <rFont val="Arial CE"/>
        <family val="2"/>
      </rPr>
      <t>nfeld,Mescherin,Angerm</t>
    </r>
    <r>
      <rPr>
        <sz val="10"/>
        <rFont val="Czcionka tekstu podstawowego"/>
        <family val="0"/>
      </rPr>
      <t>ü</t>
    </r>
    <r>
      <rPr>
        <sz val="10"/>
        <rFont val="Arial CE"/>
        <family val="2"/>
      </rPr>
      <t>nde Schwedt/Odra ,Banie, Cedynia,Chojna,Gryfino,Kołbaskowo,Stare Czarnowo i Trzcińsko-Zdrój</t>
    </r>
  </si>
  <si>
    <t xml:space="preserve"> Budowa zbiornika rentencyjnego wraz z remontem rowu melioracyjnego zgodnie z koncepcją hydrologiczną na dz.ew.132,133,134,142 w mjsc.Warzymice, działkach nr ew.2/59,(2/185,2/186),5/81,5/82,5/84,20,33/9,84 w mjsc.Przecław, działkach nr ew.51/3,53,52/10 w mjsc. Ustowo, gmina Kołbaskowo </t>
  </si>
  <si>
    <t>Budowa sieci kanalizacji deszczowej  wraz z przebudową kolidującego uzbrojenia podziemnego na terenie działek o nr ew.123,130,131,135,137/1 obręb Warzymice, gmina Kołbaskowo</t>
  </si>
  <si>
    <r>
      <rPr>
        <i/>
        <sz val="10"/>
        <rFont val="Arial CE"/>
        <family val="0"/>
      </rPr>
      <t>Regionalny system informacji turystycznej oraz rozwój produktów turystycznych na obszarze metropolitalnym</t>
    </r>
    <r>
      <rPr>
        <sz val="10"/>
        <rFont val="Arial CE"/>
        <family val="2"/>
      </rPr>
      <t xml:space="preserve"> - System informacji turystycznej w gminie Kołbaskowo</t>
    </r>
  </si>
  <si>
    <r>
      <t xml:space="preserve">Wiejskie medyczne centrum opieki w Passow i Przecławiu - </t>
    </r>
    <r>
      <rPr>
        <sz val="10"/>
        <rFont val="Arial CE"/>
        <family val="0"/>
      </rPr>
      <t>Remont przychodni lekarskiej w Przecławiu</t>
    </r>
  </si>
  <si>
    <t>Bezpieczeństwo publiczne i ochrona p/pożarowa</t>
  </si>
  <si>
    <t>VIII</t>
  </si>
  <si>
    <t>Gospodarka komunalna i ochrona środowiska</t>
  </si>
  <si>
    <t>IX</t>
  </si>
  <si>
    <t>Załącznik Nr 1</t>
  </si>
  <si>
    <t>Fundusz Małych Projektów  PROW w ramach Osi Leader realizacja lokalnej strategii działania dobre gminy</t>
  </si>
  <si>
    <t>Oświetlenie uliczne w miejsc.Kołbaskowo przy drodze Krajowej Nr 13</t>
  </si>
  <si>
    <t>Przebudowa drogi powiatowej nr 0626Z Przylep-Ostoja-Rajkowo-Szczecin o długości około 2,852 km</t>
  </si>
  <si>
    <t xml:space="preserve">Urząd Gminy Kołbaskowo </t>
  </si>
  <si>
    <t>Szlak Orła Bielika na odcinku Ustowo- Pargowo etap II</t>
  </si>
  <si>
    <r>
      <rPr>
        <i/>
        <sz val="10"/>
        <rFont val="Arial CE"/>
        <family val="0"/>
      </rPr>
      <t xml:space="preserve">RPO Województwa Zachodniopomorskiego na lata 2007-2013 </t>
    </r>
    <r>
      <rPr>
        <sz val="10"/>
        <rFont val="Arial CE"/>
        <family val="2"/>
      </rPr>
      <t xml:space="preserve">                                                    Szlak Orła Bielika  na odcinku Ustowo-Pargowo" etap I Siadło-Dolne-Pargowo"</t>
    </r>
  </si>
  <si>
    <t>Modernizacja dróg w obszarach zabudowanych na terenie gminy</t>
  </si>
  <si>
    <t xml:space="preserve">Przebudowa budynku na świetlicę wiejską w Kurowie na dz.47/37 </t>
  </si>
  <si>
    <t>2010- 2011</t>
  </si>
  <si>
    <t>3 615.817</t>
  </si>
  <si>
    <t>Schronisko dla bezdomych zwierząt</t>
  </si>
  <si>
    <t>x.</t>
  </si>
  <si>
    <t>Budowa skateparkuw Przecławiu</t>
  </si>
  <si>
    <t>Kultura fizyczna i sport</t>
  </si>
  <si>
    <t>2010-2012</t>
  </si>
  <si>
    <t>2009-2011</t>
  </si>
  <si>
    <t xml:space="preserve">do uchwały Nr III/19/10      </t>
  </si>
  <si>
    <t>z dnia 30 grudnia  2010 r.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</si>
</sst>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</numFmts>
  <fonts count="25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b/>
      <sz val="11"/>
      <name val="Arial CE"/>
      <family val="2"/>
    </font>
    <font>
      <sz val="11"/>
      <name val="Arial CE"/>
      <family val="2"/>
    </font>
    <font>
      <sz val="10"/>
      <name val="Czcionka tekstu podstawowego"/>
      <family val="0"/>
    </font>
    <font>
      <i/>
      <sz val="10"/>
      <name val="Arial CE"/>
      <family val="0"/>
    </font>
    <font>
      <u val="single"/>
      <sz val="10"/>
      <name val="Arial CE"/>
      <family val="0"/>
    </font>
    <font>
      <b/>
      <sz val="12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5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/>
      <bottom style="medium"/>
    </border>
    <border>
      <left/>
      <right/>
      <top/>
      <bottom style="medium"/>
    </border>
    <border>
      <left style="thin"/>
      <right style="thin"/>
      <top/>
      <bottom/>
    </border>
    <border>
      <left style="medium"/>
      <right/>
      <top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 style="thin"/>
      <top style="medium"/>
      <bottom style="thin"/>
    </border>
    <border>
      <left/>
      <right/>
      <top style="medium"/>
      <bottom style="thin"/>
    </border>
    <border>
      <left style="medium"/>
      <right/>
      <top style="medium"/>
      <bottom style="thin"/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/>
      <top/>
      <bottom style="medium"/>
    </border>
    <border>
      <left style="medium"/>
      <right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/>
      <right style="medium"/>
      <top style="medium"/>
      <bottom/>
    </border>
    <border>
      <left/>
      <right style="thin"/>
      <top/>
      <bottom/>
    </border>
    <border>
      <left style="thin"/>
      <right/>
      <top/>
      <bottom style="medium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 style="thin"/>
    </border>
    <border>
      <left style="medium"/>
      <right style="thin"/>
      <top/>
      <bottom style="medium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 style="thin"/>
      <top/>
      <bottom style="thin"/>
    </border>
    <border>
      <left/>
      <right style="medium"/>
      <top style="medium"/>
      <bottom style="thin"/>
    </border>
    <border>
      <left style="thin"/>
      <right/>
      <top style="thin"/>
      <bottom style="thin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 style="thin"/>
      <right/>
      <top style="medium"/>
      <bottom style="thin"/>
    </border>
    <border>
      <left/>
      <right/>
      <top style="thin"/>
      <bottom style="medium"/>
    </border>
    <border>
      <left/>
      <right style="thin"/>
      <top/>
      <bottom style="medium"/>
    </border>
    <border>
      <left style="thin"/>
      <right style="thin"/>
      <top style="thin"/>
      <bottom style="medium"/>
    </border>
    <border>
      <left/>
      <right style="medium"/>
      <top style="thin"/>
      <bottom style="medium"/>
    </border>
    <border>
      <left style="thin"/>
      <right style="thin"/>
      <top style="thin"/>
      <bottom/>
    </border>
    <border>
      <left/>
      <right/>
      <top style="thin"/>
      <bottom/>
    </border>
    <border>
      <left style="medium"/>
      <right/>
      <top/>
      <bottom style="thin"/>
    </border>
    <border>
      <left style="medium"/>
      <right/>
      <top style="thin"/>
      <bottom style="medium"/>
    </border>
    <border>
      <left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14" fillId="3" borderId="0" applyNumberFormat="0" applyBorder="0" applyAlignment="0" applyProtection="0"/>
    <xf numFmtId="0" fontId="18" fillId="20" borderId="1" applyNumberFormat="0" applyAlignment="0" applyProtection="0"/>
    <xf numFmtId="0" fontId="20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6" fillId="7" borderId="1" applyNumberFormat="0" applyAlignment="0" applyProtection="0"/>
    <xf numFmtId="0" fontId="19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2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0" applyNumberFormat="0" applyFill="0" applyBorder="0" applyAlignment="0" applyProtection="0"/>
  </cellStyleXfs>
  <cellXfs count="237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14" xfId="0" applyFont="1" applyBorder="1" applyAlignment="1">
      <alignment/>
    </xf>
    <xf numFmtId="3" fontId="0" fillId="0" borderId="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164" fontId="0" fillId="0" borderId="10" xfId="0" applyNumberFormat="1" applyFont="1" applyBorder="1" applyAlignment="1">
      <alignment/>
    </xf>
    <xf numFmtId="0" fontId="0" fillId="0" borderId="15" xfId="0" applyFont="1" applyFill="1" applyBorder="1" applyAlignment="1">
      <alignment/>
    </xf>
    <xf numFmtId="3" fontId="0" fillId="0" borderId="10" xfId="0" applyNumberFormat="1" applyFont="1" applyBorder="1" applyAlignment="1">
      <alignment/>
    </xf>
    <xf numFmtId="0" fontId="2" fillId="0" borderId="11" xfId="0" applyFont="1" applyFill="1" applyBorder="1" applyAlignment="1">
      <alignment/>
    </xf>
    <xf numFmtId="3" fontId="0" fillId="0" borderId="15" xfId="0" applyNumberFormat="1" applyFont="1" applyBorder="1" applyAlignment="1">
      <alignment/>
    </xf>
    <xf numFmtId="0" fontId="2" fillId="0" borderId="10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2" fillId="0" borderId="10" xfId="0" applyFont="1" applyBorder="1" applyAlignment="1" quotePrefix="1">
      <alignment horizontal="center"/>
    </xf>
    <xf numFmtId="0" fontId="0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13" xfId="0" applyBorder="1" applyAlignment="1">
      <alignment horizontal="center"/>
    </xf>
    <xf numFmtId="0" fontId="2" fillId="0" borderId="10" xfId="0" applyFont="1" applyFill="1" applyBorder="1" applyAlignment="1">
      <alignment/>
    </xf>
    <xf numFmtId="3" fontId="0" fillId="0" borderId="11" xfId="0" applyNumberFormat="1" applyFont="1" applyBorder="1" applyAlignment="1">
      <alignment/>
    </xf>
    <xf numFmtId="164" fontId="0" fillId="0" borderId="12" xfId="0" applyNumberFormat="1" applyFont="1" applyBorder="1" applyAlignment="1">
      <alignment/>
    </xf>
    <xf numFmtId="164" fontId="0" fillId="0" borderId="12" xfId="0" applyNumberFormat="1" applyFont="1" applyBorder="1" applyAlignment="1">
      <alignment/>
    </xf>
    <xf numFmtId="164" fontId="0" fillId="0" borderId="14" xfId="0" applyNumberFormat="1" applyFont="1" applyBorder="1" applyAlignment="1">
      <alignment/>
    </xf>
    <xf numFmtId="0" fontId="0" fillId="0" borderId="14" xfId="0" applyFont="1" applyBorder="1" applyAlignment="1" quotePrefix="1">
      <alignment horizontal="center"/>
    </xf>
    <xf numFmtId="0" fontId="0" fillId="0" borderId="15" xfId="0" applyFont="1" applyBorder="1" applyAlignment="1">
      <alignment horizontal="center"/>
    </xf>
    <xf numFmtId="3" fontId="0" fillId="0" borderId="0" xfId="0" applyNumberFormat="1" applyFont="1" applyBorder="1" applyAlignment="1">
      <alignment horizontal="center"/>
    </xf>
    <xf numFmtId="0" fontId="0" fillId="0" borderId="19" xfId="0" applyBorder="1" applyAlignment="1">
      <alignment/>
    </xf>
    <xf numFmtId="0" fontId="0" fillId="0" borderId="11" xfId="0" applyBorder="1" applyAlignment="1">
      <alignment/>
    </xf>
    <xf numFmtId="3" fontId="2" fillId="0" borderId="11" xfId="0" applyNumberFormat="1" applyFont="1" applyBorder="1" applyAlignment="1">
      <alignment/>
    </xf>
    <xf numFmtId="0" fontId="0" fillId="0" borderId="20" xfId="0" applyBorder="1" applyAlignment="1">
      <alignment/>
    </xf>
    <xf numFmtId="3" fontId="0" fillId="0" borderId="12" xfId="0" applyNumberFormat="1" applyFont="1" applyBorder="1" applyAlignment="1">
      <alignment horizontal="center"/>
    </xf>
    <xf numFmtId="3" fontId="0" fillId="0" borderId="14" xfId="0" applyNumberFormat="1" applyFont="1" applyBorder="1" applyAlignment="1">
      <alignment horizontal="center"/>
    </xf>
    <xf numFmtId="3" fontId="0" fillId="0" borderId="15" xfId="0" applyNumberFormat="1" applyFont="1" applyBorder="1" applyAlignment="1">
      <alignment horizontal="center"/>
    </xf>
    <xf numFmtId="0" fontId="2" fillId="0" borderId="21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0" fillId="21" borderId="22" xfId="0" applyFill="1" applyBorder="1" applyAlignment="1">
      <alignment/>
    </xf>
    <xf numFmtId="0" fontId="2" fillId="21" borderId="23" xfId="0" applyFont="1" applyFill="1" applyBorder="1" applyAlignment="1">
      <alignment/>
    </xf>
    <xf numFmtId="0" fontId="2" fillId="21" borderId="24" xfId="0" applyFont="1" applyFill="1" applyBorder="1" applyAlignment="1">
      <alignment/>
    </xf>
    <xf numFmtId="0" fontId="2" fillId="21" borderId="25" xfId="0" applyFont="1" applyFill="1" applyBorder="1" applyAlignment="1">
      <alignment/>
    </xf>
    <xf numFmtId="0" fontId="2" fillId="21" borderId="23" xfId="0" applyFont="1" applyFill="1" applyBorder="1" applyAlignment="1">
      <alignment wrapText="1"/>
    </xf>
    <xf numFmtId="0" fontId="2" fillId="21" borderId="26" xfId="0" applyFont="1" applyFill="1" applyBorder="1" applyAlignment="1">
      <alignment wrapText="1"/>
    </xf>
    <xf numFmtId="0" fontId="0" fillId="21" borderId="25" xfId="0" applyFont="1" applyFill="1" applyBorder="1" applyAlignment="1">
      <alignment/>
    </xf>
    <xf numFmtId="0" fontId="0" fillId="21" borderId="27" xfId="0" applyFill="1" applyBorder="1" applyAlignment="1">
      <alignment/>
    </xf>
    <xf numFmtId="0" fontId="2" fillId="21" borderId="13" xfId="0" applyFont="1" applyFill="1" applyBorder="1" applyAlignment="1">
      <alignment/>
    </xf>
    <xf numFmtId="0" fontId="2" fillId="21" borderId="12" xfId="0" applyFont="1" applyFill="1" applyBorder="1" applyAlignment="1">
      <alignment/>
    </xf>
    <xf numFmtId="0" fontId="2" fillId="21" borderId="0" xfId="0" applyFont="1" applyFill="1" applyBorder="1" applyAlignment="1">
      <alignment/>
    </xf>
    <xf numFmtId="0" fontId="2" fillId="21" borderId="12" xfId="0" applyFont="1" applyFill="1" applyBorder="1" applyAlignment="1">
      <alignment wrapText="1"/>
    </xf>
    <xf numFmtId="0" fontId="2" fillId="21" borderId="12" xfId="0" applyFont="1" applyFill="1" applyBorder="1" applyAlignment="1">
      <alignment horizontal="center"/>
    </xf>
    <xf numFmtId="0" fontId="2" fillId="21" borderId="28" xfId="0" applyFont="1" applyFill="1" applyBorder="1" applyAlignment="1">
      <alignment wrapText="1"/>
    </xf>
    <xf numFmtId="0" fontId="2" fillId="21" borderId="29" xfId="0" applyFont="1" applyFill="1" applyBorder="1" applyAlignment="1">
      <alignment/>
    </xf>
    <xf numFmtId="0" fontId="2" fillId="21" borderId="11" xfId="0" applyFont="1" applyFill="1" applyBorder="1" applyAlignment="1">
      <alignment/>
    </xf>
    <xf numFmtId="0" fontId="0" fillId="21" borderId="11" xfId="0" applyFont="1" applyFill="1" applyBorder="1" applyAlignment="1">
      <alignment/>
    </xf>
    <xf numFmtId="0" fontId="0" fillId="21" borderId="19" xfId="0" applyFill="1" applyBorder="1" applyAlignment="1">
      <alignment/>
    </xf>
    <xf numFmtId="0" fontId="0" fillId="21" borderId="21" xfId="0" applyFill="1" applyBorder="1" applyAlignment="1">
      <alignment/>
    </xf>
    <xf numFmtId="0" fontId="2" fillId="21" borderId="10" xfId="0" applyFont="1" applyFill="1" applyBorder="1" applyAlignment="1">
      <alignment/>
    </xf>
    <xf numFmtId="0" fontId="2" fillId="21" borderId="10" xfId="0" applyFont="1" applyFill="1" applyBorder="1" applyAlignment="1">
      <alignment horizontal="center"/>
    </xf>
    <xf numFmtId="0" fontId="2" fillId="21" borderId="11" xfId="0" applyFont="1" applyFill="1" applyBorder="1" applyAlignment="1">
      <alignment horizontal="center"/>
    </xf>
    <xf numFmtId="0" fontId="2" fillId="0" borderId="21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11" xfId="0" applyFont="1" applyBorder="1" applyAlignment="1">
      <alignment horizontal="left"/>
    </xf>
    <xf numFmtId="0" fontId="0" fillId="0" borderId="0" xfId="0" applyBorder="1" applyAlignment="1">
      <alignment/>
    </xf>
    <xf numFmtId="0" fontId="0" fillId="0" borderId="20" xfId="0" applyBorder="1" applyAlignment="1">
      <alignment horizontal="center"/>
    </xf>
    <xf numFmtId="0" fontId="2" fillId="21" borderId="11" xfId="0" applyFont="1" applyFill="1" applyBorder="1" applyAlignment="1">
      <alignment wrapText="1"/>
    </xf>
    <xf numFmtId="0" fontId="2" fillId="21" borderId="30" xfId="0" applyFont="1" applyFill="1" applyBorder="1" applyAlignment="1">
      <alignment horizontal="center"/>
    </xf>
    <xf numFmtId="0" fontId="2" fillId="21" borderId="31" xfId="0" applyFont="1" applyFill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14" xfId="0" applyFont="1" applyBorder="1" applyAlignment="1">
      <alignment horizontal="center" wrapText="1"/>
    </xf>
    <xf numFmtId="0" fontId="0" fillId="0" borderId="15" xfId="0" applyFont="1" applyFill="1" applyBorder="1" applyAlignment="1">
      <alignment wrapText="1"/>
    </xf>
    <xf numFmtId="0" fontId="0" fillId="0" borderId="14" xfId="0" applyFont="1" applyBorder="1" applyAlignment="1">
      <alignment horizontal="center" vertical="center"/>
    </xf>
    <xf numFmtId="3" fontId="0" fillId="0" borderId="15" xfId="0" applyNumberFormat="1" applyFont="1" applyBorder="1" applyAlignment="1">
      <alignment vertical="center"/>
    </xf>
    <xf numFmtId="164" fontId="0" fillId="0" borderId="14" xfId="0" applyNumberFormat="1" applyFont="1" applyBorder="1" applyAlignment="1">
      <alignment horizontal="right" vertical="center"/>
    </xf>
    <xf numFmtId="3" fontId="0" fillId="0" borderId="15" xfId="0" applyNumberFormat="1" applyFont="1" applyBorder="1" applyAlignment="1">
      <alignment horizontal="center" vertical="center"/>
    </xf>
    <xf numFmtId="3" fontId="0" fillId="0" borderId="14" xfId="0" applyNumberFormat="1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15" xfId="0" applyFont="1" applyBorder="1" applyAlignment="1">
      <alignment horizontal="left" vertical="center"/>
    </xf>
    <xf numFmtId="0" fontId="0" fillId="0" borderId="0" xfId="0" applyAlignment="1">
      <alignment horizontal="right"/>
    </xf>
    <xf numFmtId="0" fontId="0" fillId="0" borderId="14" xfId="0" applyFont="1" applyBorder="1" applyAlignment="1" quotePrefix="1">
      <alignment horizontal="center" vertical="center"/>
    </xf>
    <xf numFmtId="0" fontId="2" fillId="0" borderId="11" xfId="0" applyFont="1" applyFill="1" applyBorder="1" applyAlignment="1">
      <alignment/>
    </xf>
    <xf numFmtId="0" fontId="2" fillId="0" borderId="10" xfId="0" applyFont="1" applyBorder="1" applyAlignment="1">
      <alignment horizontal="center"/>
    </xf>
    <xf numFmtId="3" fontId="2" fillId="0" borderId="11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3" fontId="2" fillId="0" borderId="11" xfId="0" applyNumberFormat="1" applyFont="1" applyBorder="1" applyAlignment="1">
      <alignment horizontal="center"/>
    </xf>
    <xf numFmtId="3" fontId="2" fillId="0" borderId="10" xfId="0" applyNumberFormat="1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33" xfId="0" applyFont="1" applyBorder="1" applyAlignment="1">
      <alignment/>
    </xf>
    <xf numFmtId="0" fontId="0" fillId="0" borderId="34" xfId="0" applyFont="1" applyBorder="1" applyAlignment="1">
      <alignment/>
    </xf>
    <xf numFmtId="3" fontId="0" fillId="0" borderId="32" xfId="0" applyNumberFormat="1" applyBorder="1" applyAlignment="1">
      <alignment horizontal="center"/>
    </xf>
    <xf numFmtId="0" fontId="0" fillId="0" borderId="14" xfId="0" applyFont="1" applyBorder="1" applyAlignment="1">
      <alignment horizontal="right"/>
    </xf>
    <xf numFmtId="0" fontId="0" fillId="0" borderId="15" xfId="0" applyFont="1" applyFill="1" applyBorder="1" applyAlignment="1">
      <alignment horizontal="left" wrapText="1"/>
    </xf>
    <xf numFmtId="3" fontId="0" fillId="0" borderId="15" xfId="0" applyNumberFormat="1" applyFont="1" applyBorder="1" applyAlignment="1">
      <alignment horizontal="right"/>
    </xf>
    <xf numFmtId="164" fontId="0" fillId="0" borderId="14" xfId="0" applyNumberFormat="1" applyFont="1" applyBorder="1" applyAlignment="1">
      <alignment horizontal="right"/>
    </xf>
    <xf numFmtId="0" fontId="0" fillId="0" borderId="35" xfId="0" applyFont="1" applyBorder="1" applyAlignment="1" quotePrefix="1">
      <alignment horizontal="center"/>
    </xf>
    <xf numFmtId="0" fontId="0" fillId="0" borderId="36" xfId="0" applyFont="1" applyBorder="1" applyAlignment="1">
      <alignment horizontal="left" vertical="center"/>
    </xf>
    <xf numFmtId="0" fontId="0" fillId="0" borderId="35" xfId="0" applyFont="1" applyBorder="1" applyAlignment="1">
      <alignment horizontal="center" wrapText="1"/>
    </xf>
    <xf numFmtId="0" fontId="0" fillId="0" borderId="35" xfId="0" applyFont="1" applyBorder="1" applyAlignment="1">
      <alignment horizontal="center"/>
    </xf>
    <xf numFmtId="3" fontId="0" fillId="0" borderId="36" xfId="0" applyNumberFormat="1" applyFont="1" applyBorder="1" applyAlignment="1">
      <alignment horizontal="center"/>
    </xf>
    <xf numFmtId="3" fontId="0" fillId="0" borderId="35" xfId="0" applyNumberFormat="1" applyFont="1" applyBorder="1" applyAlignment="1">
      <alignment horizontal="center"/>
    </xf>
    <xf numFmtId="0" fontId="0" fillId="0" borderId="36" xfId="0" applyFont="1" applyBorder="1" applyAlignment="1">
      <alignment horizontal="center"/>
    </xf>
    <xf numFmtId="0" fontId="0" fillId="0" borderId="37" xfId="0" applyBorder="1" applyAlignment="1">
      <alignment horizontal="center" vertical="center"/>
    </xf>
    <xf numFmtId="0" fontId="2" fillId="0" borderId="11" xfId="0" applyFont="1" applyBorder="1" applyAlignment="1">
      <alignment/>
    </xf>
    <xf numFmtId="3" fontId="2" fillId="0" borderId="10" xfId="0" applyNumberFormat="1" applyFont="1" applyBorder="1" applyAlignment="1">
      <alignment/>
    </xf>
    <xf numFmtId="0" fontId="0" fillId="0" borderId="14" xfId="0" applyFont="1" applyBorder="1" applyAlignment="1">
      <alignment horizontal="center" vertical="center" wrapText="1"/>
    </xf>
    <xf numFmtId="164" fontId="0" fillId="0" borderId="14" xfId="0" applyNumberFormat="1" applyFont="1" applyBorder="1" applyAlignment="1">
      <alignment vertical="center"/>
    </xf>
    <xf numFmtId="164" fontId="0" fillId="0" borderId="35" xfId="0" applyNumberFormat="1" applyFont="1" applyBorder="1" applyAlignment="1">
      <alignment horizontal="right"/>
    </xf>
    <xf numFmtId="0" fontId="0" fillId="0" borderId="37" xfId="0" applyBorder="1" applyAlignment="1">
      <alignment horizontal="center"/>
    </xf>
    <xf numFmtId="0" fontId="0" fillId="0" borderId="14" xfId="0" applyFont="1" applyFill="1" applyBorder="1" applyAlignment="1">
      <alignment wrapText="1"/>
    </xf>
    <xf numFmtId="0" fontId="0" fillId="0" borderId="38" xfId="0" applyFont="1" applyFill="1" applyBorder="1" applyAlignment="1">
      <alignment wrapText="1"/>
    </xf>
    <xf numFmtId="0" fontId="0" fillId="0" borderId="14" xfId="0" applyNumberFormat="1" applyFont="1" applyBorder="1" applyAlignment="1">
      <alignment horizontal="center"/>
    </xf>
    <xf numFmtId="164" fontId="0" fillId="0" borderId="15" xfId="0" applyNumberFormat="1" applyFont="1" applyBorder="1" applyAlignment="1">
      <alignment/>
    </xf>
    <xf numFmtId="0" fontId="0" fillId="0" borderId="32" xfId="0" applyFont="1" applyBorder="1" applyAlignment="1">
      <alignment horizontal="center"/>
    </xf>
    <xf numFmtId="0" fontId="0" fillId="0" borderId="35" xfId="0" applyFont="1" applyBorder="1" applyAlignment="1">
      <alignment/>
    </xf>
    <xf numFmtId="0" fontId="0" fillId="0" borderId="36" xfId="0" applyFont="1" applyFill="1" applyBorder="1" applyAlignment="1">
      <alignment wrapText="1"/>
    </xf>
    <xf numFmtId="3" fontId="0" fillId="0" borderId="36" xfId="0" applyNumberFormat="1" applyFont="1" applyBorder="1" applyAlignment="1">
      <alignment/>
    </xf>
    <xf numFmtId="164" fontId="0" fillId="0" borderId="35" xfId="0" applyNumberFormat="1" applyFont="1" applyBorder="1" applyAlignment="1">
      <alignment/>
    </xf>
    <xf numFmtId="0" fontId="0" fillId="0" borderId="36" xfId="0" applyNumberFormat="1" applyFont="1" applyBorder="1" applyAlignment="1">
      <alignment horizontal="center"/>
    </xf>
    <xf numFmtId="0" fontId="0" fillId="0" borderId="35" xfId="0" applyNumberFormat="1" applyFont="1" applyBorder="1" applyAlignment="1">
      <alignment horizontal="center"/>
    </xf>
    <xf numFmtId="0" fontId="0" fillId="0" borderId="16" xfId="0" applyFont="1" applyBorder="1" applyAlignment="1">
      <alignment/>
    </xf>
    <xf numFmtId="0" fontId="0" fillId="0" borderId="16" xfId="0" applyFont="1" applyBorder="1" applyAlignment="1">
      <alignment horizontal="center" wrapText="1"/>
    </xf>
    <xf numFmtId="3" fontId="0" fillId="0" borderId="17" xfId="0" applyNumberFormat="1" applyFont="1" applyBorder="1" applyAlignment="1">
      <alignment/>
    </xf>
    <xf numFmtId="164" fontId="0" fillId="0" borderId="16" xfId="0" applyNumberFormat="1" applyFont="1" applyBorder="1" applyAlignment="1">
      <alignment horizontal="right"/>
    </xf>
    <xf numFmtId="3" fontId="0" fillId="0" borderId="17" xfId="0" applyNumberFormat="1" applyFont="1" applyBorder="1" applyAlignment="1">
      <alignment horizontal="center"/>
    </xf>
    <xf numFmtId="3" fontId="0" fillId="0" borderId="16" xfId="0" applyNumberFormat="1" applyFont="1" applyBorder="1" applyAlignment="1">
      <alignment horizontal="center"/>
    </xf>
    <xf numFmtId="0" fontId="0" fillId="0" borderId="39" xfId="0" applyBorder="1" applyAlignment="1">
      <alignment horizontal="center"/>
    </xf>
    <xf numFmtId="0" fontId="6" fillId="0" borderId="15" xfId="0" applyFont="1" applyBorder="1" applyAlignment="1">
      <alignment wrapText="1"/>
    </xf>
    <xf numFmtId="0" fontId="0" fillId="0" borderId="0" xfId="0" applyAlignment="1">
      <alignment vertical="center"/>
    </xf>
    <xf numFmtId="0" fontId="0" fillId="0" borderId="0" xfId="0" applyAlignment="1">
      <alignment/>
    </xf>
    <xf numFmtId="0" fontId="0" fillId="0" borderId="36" xfId="0" applyFont="1" applyBorder="1" applyAlignment="1">
      <alignment wrapText="1"/>
    </xf>
    <xf numFmtId="3" fontId="0" fillId="0" borderId="37" xfId="0" applyNumberFormat="1" applyBorder="1" applyAlignment="1">
      <alignment horizontal="center"/>
    </xf>
    <xf numFmtId="0" fontId="0" fillId="0" borderId="15" xfId="0" applyFont="1" applyBorder="1" applyAlignment="1">
      <alignment horizontal="left" wrapText="1"/>
    </xf>
    <xf numFmtId="0" fontId="0" fillId="0" borderId="40" xfId="0" applyFont="1" applyBorder="1" applyAlignment="1">
      <alignment/>
    </xf>
    <xf numFmtId="0" fontId="0" fillId="0" borderId="35" xfId="0" applyFont="1" applyFill="1" applyBorder="1" applyAlignment="1">
      <alignment/>
    </xf>
    <xf numFmtId="0" fontId="0" fillId="0" borderId="34" xfId="0" applyFont="1" applyBorder="1" applyAlignment="1">
      <alignment wrapText="1"/>
    </xf>
    <xf numFmtId="0" fontId="0" fillId="0" borderId="34" xfId="0" applyBorder="1" applyAlignment="1">
      <alignment wrapText="1"/>
    </xf>
    <xf numFmtId="0" fontId="0" fillId="0" borderId="12" xfId="0" applyBorder="1" applyAlignment="1">
      <alignment wrapText="1"/>
    </xf>
    <xf numFmtId="164" fontId="0" fillId="0" borderId="35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0" fontId="2" fillId="0" borderId="0" xfId="0" applyFont="1" applyBorder="1" applyAlignment="1">
      <alignment wrapText="1"/>
    </xf>
    <xf numFmtId="164" fontId="0" fillId="0" borderId="16" xfId="0" applyNumberFormat="1" applyFont="1" applyBorder="1" applyAlignment="1">
      <alignment/>
    </xf>
    <xf numFmtId="0" fontId="0" fillId="0" borderId="41" xfId="0" applyFont="1" applyFill="1" applyBorder="1" applyAlignment="1">
      <alignment wrapText="1"/>
    </xf>
    <xf numFmtId="0" fontId="0" fillId="0" borderId="42" xfId="0" applyFont="1" applyFill="1" applyBorder="1" applyAlignment="1">
      <alignment wrapText="1"/>
    </xf>
    <xf numFmtId="0" fontId="0" fillId="0" borderId="34" xfId="0" applyFont="1" applyBorder="1" applyAlignment="1" quotePrefix="1">
      <alignment horizontal="center"/>
    </xf>
    <xf numFmtId="0" fontId="0" fillId="0" borderId="14" xfId="0" applyFont="1" applyBorder="1" applyAlignment="1">
      <alignment horizontal="left" wrapText="1"/>
    </xf>
    <xf numFmtId="3" fontId="0" fillId="0" borderId="14" xfId="0" applyNumberFormat="1" applyBorder="1" applyAlignment="1">
      <alignment horizontal="center"/>
    </xf>
    <xf numFmtId="0" fontId="0" fillId="0" borderId="43" xfId="0" applyFont="1" applyBorder="1" applyAlignment="1" quotePrefix="1">
      <alignment horizontal="center"/>
    </xf>
    <xf numFmtId="0" fontId="0" fillId="0" borderId="16" xfId="0" applyFont="1" applyBorder="1" applyAlignment="1">
      <alignment horizontal="left" wrapText="1"/>
    </xf>
    <xf numFmtId="0" fontId="0" fillId="0" borderId="17" xfId="0" applyFont="1" applyBorder="1" applyAlignment="1">
      <alignment horizontal="center" wrapText="1"/>
    </xf>
    <xf numFmtId="3" fontId="0" fillId="0" borderId="16" xfId="0" applyNumberFormat="1" applyBorder="1" applyAlignment="1">
      <alignment horizontal="center"/>
    </xf>
    <xf numFmtId="0" fontId="0" fillId="0" borderId="15" xfId="0" applyFill="1" applyBorder="1" applyAlignment="1">
      <alignment vertical="center" wrapText="1"/>
    </xf>
    <xf numFmtId="3" fontId="2" fillId="0" borderId="10" xfId="0" applyNumberFormat="1" applyFont="1" applyBorder="1" applyAlignment="1">
      <alignment/>
    </xf>
    <xf numFmtId="3" fontId="0" fillId="0" borderId="44" xfId="0" applyNumberFormat="1" applyFont="1" applyBorder="1" applyAlignment="1">
      <alignment horizontal="center"/>
    </xf>
    <xf numFmtId="0" fontId="2" fillId="0" borderId="45" xfId="0" applyFont="1" applyFill="1" applyBorder="1" applyAlignment="1">
      <alignment wrapText="1"/>
    </xf>
    <xf numFmtId="0" fontId="0" fillId="0" borderId="46" xfId="0" applyFont="1" applyBorder="1" applyAlignment="1">
      <alignment/>
    </xf>
    <xf numFmtId="3" fontId="0" fillId="0" borderId="44" xfId="0" applyNumberFormat="1" applyFont="1" applyBorder="1" applyAlignment="1">
      <alignment/>
    </xf>
    <xf numFmtId="164" fontId="0" fillId="0" borderId="46" xfId="0" applyNumberFormat="1" applyFont="1" applyBorder="1" applyAlignment="1">
      <alignment/>
    </xf>
    <xf numFmtId="0" fontId="0" fillId="0" borderId="47" xfId="0" applyBorder="1" applyAlignment="1">
      <alignment/>
    </xf>
    <xf numFmtId="0" fontId="2" fillId="0" borderId="10" xfId="0" applyFont="1" applyBorder="1" applyAlignment="1">
      <alignment horizontal="center" wrapText="1"/>
    </xf>
    <xf numFmtId="0" fontId="0" fillId="0" borderId="16" xfId="0" applyFont="1" applyBorder="1" applyAlignment="1">
      <alignment/>
    </xf>
    <xf numFmtId="3" fontId="0" fillId="0" borderId="17" xfId="0" applyNumberFormat="1" applyFont="1" applyBorder="1" applyAlignment="1">
      <alignment/>
    </xf>
    <xf numFmtId="164" fontId="0" fillId="0" borderId="16" xfId="0" applyNumberFormat="1" applyFont="1" applyBorder="1" applyAlignment="1">
      <alignment/>
    </xf>
    <xf numFmtId="0" fontId="0" fillId="0" borderId="39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2" fillId="0" borderId="11" xfId="0" applyFont="1" applyBorder="1" applyAlignment="1">
      <alignment wrapText="1"/>
    </xf>
    <xf numFmtId="0" fontId="0" fillId="0" borderId="17" xfId="0" applyFont="1" applyFill="1" applyBorder="1" applyAlignment="1">
      <alignment/>
    </xf>
    <xf numFmtId="3" fontId="0" fillId="0" borderId="17" xfId="0" applyNumberFormat="1" applyFont="1" applyBorder="1" applyAlignment="1">
      <alignment horizontal="center"/>
    </xf>
    <xf numFmtId="0" fontId="0" fillId="0" borderId="17" xfId="0" applyBorder="1" applyAlignment="1">
      <alignment wrapText="1"/>
    </xf>
    <xf numFmtId="0" fontId="0" fillId="0" borderId="12" xfId="0" applyFont="1" applyBorder="1" applyAlignment="1">
      <alignment/>
    </xf>
    <xf numFmtId="3" fontId="0" fillId="0" borderId="16" xfId="0" applyNumberFormat="1" applyFont="1" applyBorder="1" applyAlignment="1">
      <alignment horizontal="center"/>
    </xf>
    <xf numFmtId="0" fontId="0" fillId="0" borderId="48" xfId="0" applyFont="1" applyBorder="1" applyAlignment="1">
      <alignment/>
    </xf>
    <xf numFmtId="0" fontId="0" fillId="0" borderId="49" xfId="0" applyFont="1" applyBorder="1" applyAlignment="1">
      <alignment wrapText="1"/>
    </xf>
    <xf numFmtId="0" fontId="0" fillId="0" borderId="48" xfId="0" applyFont="1" applyBorder="1" applyAlignment="1">
      <alignment horizontal="center" wrapText="1"/>
    </xf>
    <xf numFmtId="0" fontId="0" fillId="0" borderId="48" xfId="0" applyFont="1" applyBorder="1" applyAlignment="1">
      <alignment horizontal="center"/>
    </xf>
    <xf numFmtId="3" fontId="0" fillId="0" borderId="49" xfId="0" applyNumberFormat="1" applyFont="1" applyBorder="1" applyAlignment="1">
      <alignment/>
    </xf>
    <xf numFmtId="3" fontId="0" fillId="0" borderId="48" xfId="0" applyNumberFormat="1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0" fillId="0" borderId="38" xfId="0" applyFill="1" applyBorder="1" applyAlignment="1">
      <alignment wrapText="1"/>
    </xf>
    <xf numFmtId="0" fontId="0" fillId="0" borderId="14" xfId="0" applyFont="1" applyBorder="1" applyAlignment="1">
      <alignment/>
    </xf>
    <xf numFmtId="0" fontId="0" fillId="0" borderId="15" xfId="0" applyBorder="1" applyAlignment="1">
      <alignment wrapText="1"/>
    </xf>
    <xf numFmtId="0" fontId="0" fillId="0" borderId="14" xfId="0" applyBorder="1" applyAlignment="1">
      <alignment horizontal="center"/>
    </xf>
    <xf numFmtId="3" fontId="0" fillId="0" borderId="15" xfId="0" applyNumberFormat="1" applyFont="1" applyBorder="1" applyAlignment="1">
      <alignment/>
    </xf>
    <xf numFmtId="164" fontId="0" fillId="0" borderId="14" xfId="0" applyNumberFormat="1" applyFont="1" applyBorder="1" applyAlignment="1">
      <alignment/>
    </xf>
    <xf numFmtId="3" fontId="0" fillId="0" borderId="15" xfId="0" applyNumberFormat="1" applyFont="1" applyBorder="1" applyAlignment="1">
      <alignment horizontal="center"/>
    </xf>
    <xf numFmtId="3" fontId="0" fillId="0" borderId="14" xfId="0" applyNumberFormat="1" applyFont="1" applyBorder="1" applyAlignment="1">
      <alignment horizontal="center"/>
    </xf>
    <xf numFmtId="164" fontId="2" fillId="0" borderId="10" xfId="0" applyNumberFormat="1" applyFont="1" applyBorder="1" applyAlignment="1">
      <alignment horizontal="right"/>
    </xf>
    <xf numFmtId="0" fontId="0" fillId="0" borderId="50" xfId="0" applyBorder="1" applyAlignment="1">
      <alignment horizontal="right"/>
    </xf>
    <xf numFmtId="0" fontId="0" fillId="0" borderId="14" xfId="0" applyFont="1" applyBorder="1" applyAlignment="1">
      <alignment horizontal="left"/>
    </xf>
    <xf numFmtId="3" fontId="0" fillId="0" borderId="32" xfId="0" applyNumberFormat="1" applyBorder="1" applyAlignment="1">
      <alignment horizontal="center" vertical="center"/>
    </xf>
    <xf numFmtId="3" fontId="0" fillId="0" borderId="35" xfId="0" applyNumberFormat="1" applyFont="1" applyBorder="1" applyAlignment="1">
      <alignment horizontal="center" vertical="center"/>
    </xf>
    <xf numFmtId="3" fontId="0" fillId="0" borderId="17" xfId="0" applyNumberFormat="1" applyFont="1" applyBorder="1" applyAlignment="1">
      <alignment vertical="center"/>
    </xf>
    <xf numFmtId="164" fontId="0" fillId="0" borderId="16" xfId="0" applyNumberFormat="1" applyFont="1" applyBorder="1" applyAlignment="1">
      <alignment vertical="center"/>
    </xf>
    <xf numFmtId="3" fontId="0" fillId="0" borderId="17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0" xfId="0" applyFont="1" applyFill="1" applyBorder="1" applyAlignment="1">
      <alignment horizontal="left" wrapText="1"/>
    </xf>
    <xf numFmtId="0" fontId="8" fillId="0" borderId="13" xfId="0" applyFont="1" applyBorder="1" applyAlignment="1">
      <alignment horizontal="right"/>
    </xf>
    <xf numFmtId="0" fontId="2" fillId="0" borderId="46" xfId="0" applyFont="1" applyBorder="1" applyAlignment="1">
      <alignment horizontal="left"/>
    </xf>
    <xf numFmtId="0" fontId="2" fillId="0" borderId="44" xfId="0" applyFont="1" applyBorder="1" applyAlignment="1">
      <alignment horizontal="right"/>
    </xf>
    <xf numFmtId="0" fontId="2" fillId="0" borderId="44" xfId="0" applyFont="1" applyFill="1" applyBorder="1" applyAlignment="1">
      <alignment horizontal="left" wrapText="1"/>
    </xf>
    <xf numFmtId="0" fontId="2" fillId="0" borderId="46" xfId="0" applyFont="1" applyBorder="1" applyAlignment="1">
      <alignment horizontal="center" wrapText="1"/>
    </xf>
    <xf numFmtId="0" fontId="2" fillId="0" borderId="46" xfId="0" applyFont="1" applyBorder="1" applyAlignment="1">
      <alignment horizontal="center"/>
    </xf>
    <xf numFmtId="3" fontId="2" fillId="0" borderId="44" xfId="0" applyNumberFormat="1" applyFont="1" applyBorder="1" applyAlignment="1">
      <alignment horizontal="right"/>
    </xf>
    <xf numFmtId="164" fontId="2" fillId="0" borderId="46" xfId="0" applyNumberFormat="1" applyFont="1" applyBorder="1" applyAlignment="1">
      <alignment horizontal="right"/>
    </xf>
    <xf numFmtId="3" fontId="2" fillId="0" borderId="44" xfId="0" applyNumberFormat="1" applyFont="1" applyBorder="1" applyAlignment="1">
      <alignment horizontal="center"/>
    </xf>
    <xf numFmtId="3" fontId="2" fillId="0" borderId="46" xfId="0" applyNumberFormat="1" applyFont="1" applyBorder="1" applyAlignment="1">
      <alignment horizontal="center"/>
    </xf>
    <xf numFmtId="0" fontId="2" fillId="0" borderId="47" xfId="0" applyFont="1" applyBorder="1" applyAlignment="1">
      <alignment horizontal="center"/>
    </xf>
    <xf numFmtId="3" fontId="0" fillId="0" borderId="17" xfId="0" applyNumberFormat="1" applyFont="1" applyBorder="1" applyAlignment="1">
      <alignment horizontal="right"/>
    </xf>
    <xf numFmtId="3" fontId="0" fillId="24" borderId="36" xfId="0" applyNumberFormat="1" applyFont="1" applyFill="1" applyBorder="1" applyAlignment="1">
      <alignment/>
    </xf>
    <xf numFmtId="0" fontId="0" fillId="24" borderId="14" xfId="0" applyFont="1" applyFill="1" applyBorder="1" applyAlignment="1">
      <alignment horizontal="center"/>
    </xf>
    <xf numFmtId="0" fontId="0" fillId="24" borderId="35" xfId="0" applyFont="1" applyFill="1" applyBorder="1" applyAlignment="1">
      <alignment horizontal="center"/>
    </xf>
    <xf numFmtId="0" fontId="0" fillId="24" borderId="12" xfId="0" applyFont="1" applyFill="1" applyBorder="1" applyAlignment="1">
      <alignment horizontal="center"/>
    </xf>
    <xf numFmtId="3" fontId="2" fillId="0" borderId="19" xfId="0" applyNumberFormat="1" applyFont="1" applyBorder="1" applyAlignment="1">
      <alignment/>
    </xf>
    <xf numFmtId="0" fontId="2" fillId="0" borderId="51" xfId="0" applyFont="1" applyBorder="1" applyAlignment="1">
      <alignment horizontal="center"/>
    </xf>
    <xf numFmtId="0" fontId="0" fillId="0" borderId="44" xfId="0" applyBorder="1" applyAlignment="1">
      <alignment/>
    </xf>
    <xf numFmtId="0" fontId="0" fillId="0" borderId="52" xfId="0" applyBorder="1" applyAlignment="1">
      <alignment/>
    </xf>
    <xf numFmtId="0" fontId="0" fillId="24" borderId="23" xfId="0" applyFont="1" applyFill="1" applyBorder="1" applyAlignment="1">
      <alignment horizontal="center" vertical="center"/>
    </xf>
    <xf numFmtId="0" fontId="0" fillId="24" borderId="14" xfId="0" applyFont="1" applyFill="1" applyBorder="1" applyAlignment="1">
      <alignment horizontal="center" vertical="center"/>
    </xf>
    <xf numFmtId="0" fontId="0" fillId="0" borderId="2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6" fillId="0" borderId="23" xfId="0" applyFont="1" applyFill="1" applyBorder="1" applyAlignment="1">
      <alignment wrapText="1"/>
    </xf>
    <xf numFmtId="0" fontId="6" fillId="0" borderId="14" xfId="0" applyFont="1" applyFill="1" applyBorder="1" applyAlignment="1">
      <alignment wrapText="1"/>
    </xf>
    <xf numFmtId="0" fontId="0" fillId="0" borderId="2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Explanatory Text" xfId="44"/>
    <cellStyle name="Good" xfId="45"/>
    <cellStyle name="Heading 1" xfId="46"/>
    <cellStyle name="Heading 2" xfId="47"/>
    <cellStyle name="Heading 3" xfId="48"/>
    <cellStyle name="Heading 4" xfId="49"/>
    <cellStyle name="Input" xfId="50"/>
    <cellStyle name="Linked Cell" xfId="51"/>
    <cellStyle name="Neutral" xfId="52"/>
    <cellStyle name="Note" xfId="53"/>
    <cellStyle name="Output" xfId="54"/>
    <cellStyle name="Percent" xfId="55"/>
    <cellStyle name="Title" xfId="56"/>
    <cellStyle name="Total" xfId="57"/>
    <cellStyle name="Currency" xfId="58"/>
    <cellStyle name="Currency [0]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8"/>
  <sheetViews>
    <sheetView tabSelected="1" view="pageLayout" workbookViewId="0" topLeftCell="E1">
      <selection activeCell="L6" sqref="L6"/>
    </sheetView>
  </sheetViews>
  <sheetFormatPr defaultColWidth="9.00390625" defaultRowHeight="12.75"/>
  <cols>
    <col min="1" max="1" width="3.125" style="0" customWidth="1"/>
    <col min="2" max="2" width="5.125" style="0" customWidth="1"/>
    <col min="3" max="3" width="7.125" style="0" customWidth="1"/>
    <col min="4" max="4" width="38.75390625" style="0" customWidth="1"/>
    <col min="5" max="5" width="14.375" style="0" customWidth="1"/>
    <col min="6" max="6" width="15.625" style="0" customWidth="1"/>
    <col min="7" max="7" width="12.25390625" style="0" customWidth="1"/>
    <col min="8" max="8" width="14.125" style="0" customWidth="1"/>
    <col min="9" max="9" width="13.625" style="0" customWidth="1"/>
    <col min="10" max="10" width="13.125" style="0" customWidth="1"/>
    <col min="11" max="11" width="13.625" style="0" customWidth="1"/>
  </cols>
  <sheetData>
    <row r="1" spans="3:10" ht="12.75">
      <c r="C1" s="3"/>
      <c r="D1" s="3"/>
      <c r="E1" s="3"/>
      <c r="F1" s="3"/>
      <c r="G1" s="3"/>
      <c r="H1" s="3"/>
      <c r="I1" s="3"/>
      <c r="J1" s="3" t="s">
        <v>92</v>
      </c>
    </row>
    <row r="2" spans="3:11" ht="12.75">
      <c r="C2" s="3"/>
      <c r="D2" s="3"/>
      <c r="E2" s="3"/>
      <c r="F2" s="3"/>
      <c r="G2" s="3"/>
      <c r="H2" s="3"/>
      <c r="I2" s="3"/>
      <c r="J2" s="236" t="s">
        <v>109</v>
      </c>
      <c r="K2" s="236"/>
    </row>
    <row r="3" spans="3:10" ht="15">
      <c r="C3" s="3"/>
      <c r="D3" s="72"/>
      <c r="E3" s="72" t="s">
        <v>41</v>
      </c>
      <c r="F3" s="73"/>
      <c r="G3" s="3"/>
      <c r="H3" s="3"/>
      <c r="I3" s="3"/>
      <c r="J3" s="3" t="s">
        <v>4</v>
      </c>
    </row>
    <row r="4" spans="3:10" ht="15">
      <c r="C4" s="3"/>
      <c r="D4" s="72"/>
      <c r="E4" s="72" t="s">
        <v>40</v>
      </c>
      <c r="F4" s="73"/>
      <c r="G4" s="3"/>
      <c r="H4" s="3"/>
      <c r="I4" s="3"/>
      <c r="J4" s="3" t="s">
        <v>110</v>
      </c>
    </row>
    <row r="5" spans="3:10" ht="15">
      <c r="C5" s="3"/>
      <c r="D5" s="72" t="s">
        <v>44</v>
      </c>
      <c r="E5" s="2"/>
      <c r="F5" s="3"/>
      <c r="G5" s="3"/>
      <c r="H5" s="3"/>
      <c r="I5" s="3"/>
      <c r="J5" s="3"/>
    </row>
    <row r="6" spans="3:11" ht="13.5" thickBot="1">
      <c r="C6" s="2"/>
      <c r="D6" s="2"/>
      <c r="E6" s="2"/>
      <c r="F6" s="2"/>
      <c r="G6" s="10"/>
      <c r="H6" s="2"/>
      <c r="I6" s="2"/>
      <c r="J6" s="2" t="s">
        <v>10</v>
      </c>
      <c r="K6" s="40"/>
    </row>
    <row r="7" spans="1:11" ht="25.5">
      <c r="A7" s="49"/>
      <c r="B7" s="50"/>
      <c r="C7" s="51"/>
      <c r="D7" s="50"/>
      <c r="E7" s="53" t="s">
        <v>15</v>
      </c>
      <c r="F7" s="50"/>
      <c r="G7" s="54"/>
      <c r="H7" s="52"/>
      <c r="I7" s="52"/>
      <c r="J7" s="55"/>
      <c r="K7" s="56"/>
    </row>
    <row r="8" spans="1:11" ht="64.5" thickBot="1">
      <c r="A8" s="57" t="s">
        <v>19</v>
      </c>
      <c r="B8" s="58" t="s">
        <v>0</v>
      </c>
      <c r="C8" s="58" t="s">
        <v>20</v>
      </c>
      <c r="D8" s="59" t="s">
        <v>3</v>
      </c>
      <c r="E8" s="60" t="s">
        <v>16</v>
      </c>
      <c r="F8" s="61" t="s">
        <v>17</v>
      </c>
      <c r="G8" s="62" t="s">
        <v>27</v>
      </c>
      <c r="H8" s="63" t="s">
        <v>18</v>
      </c>
      <c r="I8" s="64"/>
      <c r="J8" s="65"/>
      <c r="K8" s="66"/>
    </row>
    <row r="9" spans="1:11" ht="13.5" thickBot="1">
      <c r="A9" s="67"/>
      <c r="B9" s="68"/>
      <c r="C9" s="68"/>
      <c r="D9" s="64"/>
      <c r="E9" s="68"/>
      <c r="F9" s="69"/>
      <c r="G9" s="77"/>
      <c r="H9" s="78">
        <v>2010</v>
      </c>
      <c r="I9" s="70">
        <v>2011</v>
      </c>
      <c r="J9" s="78">
        <v>2012</v>
      </c>
      <c r="K9" s="79" t="s">
        <v>45</v>
      </c>
    </row>
    <row r="10" spans="1:11" ht="12.75">
      <c r="A10" s="29" t="s">
        <v>21</v>
      </c>
      <c r="B10" s="21" t="s">
        <v>22</v>
      </c>
      <c r="C10" s="21" t="s">
        <v>23</v>
      </c>
      <c r="D10" s="22" t="s">
        <v>7</v>
      </c>
      <c r="E10" s="21" t="s">
        <v>24</v>
      </c>
      <c r="F10" s="21" t="s">
        <v>25</v>
      </c>
      <c r="G10" s="22" t="s">
        <v>11</v>
      </c>
      <c r="H10" s="21" t="s">
        <v>12</v>
      </c>
      <c r="I10" s="22" t="s">
        <v>13</v>
      </c>
      <c r="J10" s="21" t="s">
        <v>14</v>
      </c>
      <c r="K10" s="80" t="s">
        <v>30</v>
      </c>
    </row>
    <row r="11" spans="1:11" ht="13.5" thickBot="1">
      <c r="A11" s="47" t="s">
        <v>33</v>
      </c>
      <c r="B11" s="25" t="s">
        <v>26</v>
      </c>
      <c r="C11" s="25"/>
      <c r="D11" s="74" t="s">
        <v>42</v>
      </c>
      <c r="E11" s="27"/>
      <c r="F11" s="27"/>
      <c r="G11" s="26"/>
      <c r="H11" s="27"/>
      <c r="I11" s="26"/>
      <c r="J11" s="27"/>
      <c r="K11" s="39"/>
    </row>
    <row r="12" spans="1:11" ht="114.75">
      <c r="A12" s="30"/>
      <c r="B12" s="23" t="s">
        <v>21</v>
      </c>
      <c r="C12" s="158" t="s">
        <v>29</v>
      </c>
      <c r="D12" s="159" t="s">
        <v>84</v>
      </c>
      <c r="E12" s="160" t="s">
        <v>51</v>
      </c>
      <c r="F12" s="21" t="s">
        <v>46</v>
      </c>
      <c r="G12" s="135">
        <v>6690000</v>
      </c>
      <c r="H12" s="136">
        <v>1500000</v>
      </c>
      <c r="I12" s="135">
        <v>0</v>
      </c>
      <c r="J12" s="136">
        <v>3000000</v>
      </c>
      <c r="K12" s="161">
        <v>2190000</v>
      </c>
    </row>
    <row r="13" spans="1:11" ht="63.75">
      <c r="A13" s="30"/>
      <c r="B13" s="23" t="s">
        <v>22</v>
      </c>
      <c r="C13" s="155">
        <v>1008</v>
      </c>
      <c r="D13" s="156" t="s">
        <v>85</v>
      </c>
      <c r="E13" s="81" t="s">
        <v>73</v>
      </c>
      <c r="F13" s="24" t="s">
        <v>46</v>
      </c>
      <c r="G13" s="45">
        <v>4530000</v>
      </c>
      <c r="H13" s="44">
        <v>0</v>
      </c>
      <c r="I13" s="24">
        <v>0</v>
      </c>
      <c r="J13" s="157">
        <v>2700000</v>
      </c>
      <c r="K13" s="101">
        <v>1705560</v>
      </c>
    </row>
    <row r="14" spans="1:11" ht="25.5">
      <c r="A14" s="30"/>
      <c r="B14" s="23" t="s">
        <v>23</v>
      </c>
      <c r="C14" s="36" t="s">
        <v>28</v>
      </c>
      <c r="D14" s="143" t="s">
        <v>72</v>
      </c>
      <c r="E14" s="81" t="s">
        <v>73</v>
      </c>
      <c r="F14" s="24" t="s">
        <v>43</v>
      </c>
      <c r="G14" s="45">
        <v>1560000</v>
      </c>
      <c r="H14" s="44">
        <v>100000</v>
      </c>
      <c r="I14" s="45">
        <v>500000</v>
      </c>
      <c r="J14" s="44">
        <v>700000</v>
      </c>
      <c r="K14" s="200"/>
    </row>
    <row r="15" spans="1:11" ht="25.5">
      <c r="A15" s="30"/>
      <c r="B15" s="23" t="s">
        <v>24</v>
      </c>
      <c r="C15" s="36" t="s">
        <v>28</v>
      </c>
      <c r="D15" s="89" t="s">
        <v>59</v>
      </c>
      <c r="E15" s="81" t="s">
        <v>51</v>
      </c>
      <c r="F15" s="24">
        <v>2010</v>
      </c>
      <c r="G15" s="45">
        <v>1740000</v>
      </c>
      <c r="H15" s="44">
        <v>1740000</v>
      </c>
      <c r="I15" s="37">
        <v>0</v>
      </c>
      <c r="J15" s="24">
        <v>0</v>
      </c>
      <c r="K15" s="88">
        <v>0</v>
      </c>
    </row>
    <row r="16" spans="1:11" ht="25.5">
      <c r="A16" s="30"/>
      <c r="B16" s="23" t="s">
        <v>25</v>
      </c>
      <c r="C16" s="106" t="s">
        <v>28</v>
      </c>
      <c r="D16" s="107" t="s">
        <v>66</v>
      </c>
      <c r="E16" s="108" t="s">
        <v>51</v>
      </c>
      <c r="F16" s="109">
        <v>2010</v>
      </c>
      <c r="G16" s="110">
        <v>100000</v>
      </c>
      <c r="H16" s="111">
        <v>100000</v>
      </c>
      <c r="I16" s="112">
        <v>0</v>
      </c>
      <c r="J16" s="109">
        <v>0</v>
      </c>
      <c r="K16" s="113">
        <v>0</v>
      </c>
    </row>
    <row r="17" spans="1:11" ht="25.5">
      <c r="A17" s="30"/>
      <c r="B17" s="23" t="s">
        <v>11</v>
      </c>
      <c r="C17" s="91" t="s">
        <v>28</v>
      </c>
      <c r="D17" s="89" t="s">
        <v>62</v>
      </c>
      <c r="E17" s="81" t="s">
        <v>51</v>
      </c>
      <c r="F17" s="24">
        <v>2010</v>
      </c>
      <c r="G17" s="45">
        <v>631500</v>
      </c>
      <c r="H17" s="44">
        <v>631500</v>
      </c>
      <c r="I17" s="37">
        <v>0</v>
      </c>
      <c r="J17" s="24">
        <v>0</v>
      </c>
      <c r="K17" s="88">
        <v>0</v>
      </c>
    </row>
    <row r="18" spans="1:11" ht="13.5" thickBot="1">
      <c r="A18" s="46" t="s">
        <v>34</v>
      </c>
      <c r="B18" s="4">
        <v>600</v>
      </c>
      <c r="C18" s="4"/>
      <c r="D18" s="5" t="s">
        <v>5</v>
      </c>
      <c r="E18" s="4"/>
      <c r="F18" s="13"/>
      <c r="G18" s="32"/>
      <c r="H18" s="17"/>
      <c r="I18" s="14"/>
      <c r="J18" s="13"/>
      <c r="K18" s="39"/>
    </row>
    <row r="19" spans="1:11" ht="38.25">
      <c r="A19" s="28"/>
      <c r="B19" s="6" t="s">
        <v>21</v>
      </c>
      <c r="C19" s="11">
        <v>60016</v>
      </c>
      <c r="D19" s="147" t="s">
        <v>74</v>
      </c>
      <c r="E19" s="81" t="s">
        <v>51</v>
      </c>
      <c r="F19" s="24" t="s">
        <v>47</v>
      </c>
      <c r="G19" s="19">
        <v>2500000</v>
      </c>
      <c r="H19" s="44">
        <v>0</v>
      </c>
      <c r="I19" s="45">
        <v>2413051</v>
      </c>
      <c r="J19" s="44">
        <v>0</v>
      </c>
      <c r="K19" s="80">
        <v>0</v>
      </c>
    </row>
    <row r="20" spans="1:13" ht="25.5">
      <c r="A20" s="28"/>
      <c r="B20" s="6" t="s">
        <v>22</v>
      </c>
      <c r="C20" s="7">
        <v>60016</v>
      </c>
      <c r="D20" s="148" t="s">
        <v>75</v>
      </c>
      <c r="E20" s="81" t="s">
        <v>51</v>
      </c>
      <c r="F20" s="223" t="s">
        <v>37</v>
      </c>
      <c r="G20" s="12">
        <v>3687000</v>
      </c>
      <c r="H20" s="34">
        <v>58813</v>
      </c>
      <c r="I20" s="38">
        <v>3628187</v>
      </c>
      <c r="J20" s="43">
        <v>0</v>
      </c>
      <c r="K20" s="76">
        <v>0</v>
      </c>
      <c r="M20" s="1"/>
    </row>
    <row r="21" spans="1:11" ht="25.5">
      <c r="A21" s="28"/>
      <c r="B21" s="6" t="s">
        <v>23</v>
      </c>
      <c r="C21" s="144">
        <v>60016</v>
      </c>
      <c r="D21" s="145" t="s">
        <v>48</v>
      </c>
      <c r="E21" s="108" t="s">
        <v>51</v>
      </c>
      <c r="F21" s="109" t="s">
        <v>107</v>
      </c>
      <c r="G21" s="127">
        <v>4348000</v>
      </c>
      <c r="H21" s="201">
        <v>20740</v>
      </c>
      <c r="I21" s="110">
        <v>0</v>
      </c>
      <c r="J21" s="110">
        <v>4327260</v>
      </c>
      <c r="K21" s="119">
        <v>0</v>
      </c>
    </row>
    <row r="22" spans="1:11" ht="25.5">
      <c r="A22" s="28"/>
      <c r="B22" s="6" t="s">
        <v>24</v>
      </c>
      <c r="C22" s="125">
        <v>60016</v>
      </c>
      <c r="D22" s="126" t="s">
        <v>99</v>
      </c>
      <c r="E22" s="108" t="s">
        <v>51</v>
      </c>
      <c r="F22" s="109">
        <v>2010</v>
      </c>
      <c r="G22" s="127">
        <v>100000</v>
      </c>
      <c r="H22" s="118">
        <v>100000</v>
      </c>
      <c r="I22" s="110">
        <v>0</v>
      </c>
      <c r="J22" s="111">
        <v>0</v>
      </c>
      <c r="K22" s="142">
        <v>0</v>
      </c>
    </row>
    <row r="23" spans="1:11" ht="51">
      <c r="A23" s="28"/>
      <c r="B23" s="9" t="s">
        <v>25</v>
      </c>
      <c r="C23" s="125">
        <v>60016</v>
      </c>
      <c r="D23" s="141" t="s">
        <v>76</v>
      </c>
      <c r="E23" s="108" t="s">
        <v>51</v>
      </c>
      <c r="F23" s="222">
        <v>2011</v>
      </c>
      <c r="G23" s="127">
        <v>800000</v>
      </c>
      <c r="H23" s="149">
        <v>0</v>
      </c>
      <c r="I23" s="110">
        <v>800000</v>
      </c>
      <c r="J23" s="111">
        <v>0</v>
      </c>
      <c r="K23" s="119">
        <v>0</v>
      </c>
    </row>
    <row r="24" spans="1:11" ht="51">
      <c r="A24" s="28"/>
      <c r="B24" s="6" t="s">
        <v>11</v>
      </c>
      <c r="C24" s="182">
        <v>60014</v>
      </c>
      <c r="D24" s="183" t="s">
        <v>76</v>
      </c>
      <c r="E24" s="184" t="s">
        <v>51</v>
      </c>
      <c r="F24" s="185">
        <v>2011</v>
      </c>
      <c r="G24" s="186">
        <v>1288820</v>
      </c>
      <c r="H24" s="187">
        <v>0</v>
      </c>
      <c r="I24" s="187">
        <v>1288820</v>
      </c>
      <c r="J24" s="43">
        <v>0</v>
      </c>
      <c r="K24" s="76">
        <v>0</v>
      </c>
    </row>
    <row r="25" spans="1:11" ht="38.25" customHeight="1">
      <c r="A25" s="28"/>
      <c r="B25" s="6"/>
      <c r="C25" s="125">
        <v>60014</v>
      </c>
      <c r="D25" s="141" t="s">
        <v>95</v>
      </c>
      <c r="E25" s="108" t="s">
        <v>96</v>
      </c>
      <c r="F25" s="109">
        <v>2011</v>
      </c>
      <c r="G25" s="127">
        <v>1500000</v>
      </c>
      <c r="H25" s="111">
        <v>0</v>
      </c>
      <c r="I25" s="110">
        <v>1500000</v>
      </c>
      <c r="J25" s="111">
        <v>0</v>
      </c>
      <c r="K25" s="119">
        <v>0</v>
      </c>
    </row>
    <row r="26" spans="1:12" ht="13.5" thickBot="1">
      <c r="A26" s="8" t="s">
        <v>35</v>
      </c>
      <c r="B26" s="4">
        <v>630</v>
      </c>
      <c r="C26" s="4"/>
      <c r="D26" s="18" t="s">
        <v>32</v>
      </c>
      <c r="E26" s="4"/>
      <c r="F26" s="20"/>
      <c r="G26" s="41"/>
      <c r="H26" s="150"/>
      <c r="I26" s="5"/>
      <c r="J26" s="4"/>
      <c r="K26" s="188"/>
      <c r="L26" s="75"/>
    </row>
    <row r="27" spans="1:11" ht="102">
      <c r="A27" s="28"/>
      <c r="B27" s="6" t="s">
        <v>21</v>
      </c>
      <c r="C27" s="131">
        <v>63095</v>
      </c>
      <c r="D27" s="153" t="s">
        <v>83</v>
      </c>
      <c r="E27" s="108" t="s">
        <v>51</v>
      </c>
      <c r="F27" s="21" t="s">
        <v>108</v>
      </c>
      <c r="G27" s="133">
        <v>881000</v>
      </c>
      <c r="H27" s="152">
        <v>19800</v>
      </c>
      <c r="I27" s="135">
        <v>861200</v>
      </c>
      <c r="J27" s="136">
        <v>0</v>
      </c>
      <c r="K27" s="137">
        <v>0</v>
      </c>
    </row>
    <row r="28" spans="1:11" ht="56.25" customHeight="1">
      <c r="A28" s="28"/>
      <c r="B28" s="6" t="s">
        <v>22</v>
      </c>
      <c r="C28" s="11">
        <v>63095</v>
      </c>
      <c r="D28" s="189" t="s">
        <v>98</v>
      </c>
      <c r="E28" s="108" t="s">
        <v>51</v>
      </c>
      <c r="F28" s="221" t="s">
        <v>54</v>
      </c>
      <c r="G28" s="19">
        <v>2519706</v>
      </c>
      <c r="H28" s="35">
        <v>53680</v>
      </c>
      <c r="I28" s="45">
        <v>2466026</v>
      </c>
      <c r="J28" s="44">
        <v>0</v>
      </c>
      <c r="K28" s="80">
        <v>0</v>
      </c>
    </row>
    <row r="29" spans="1:13" ht="25.5">
      <c r="A29" s="28"/>
      <c r="B29" s="6" t="s">
        <v>23</v>
      </c>
      <c r="C29" s="125">
        <v>63095</v>
      </c>
      <c r="D29" s="154" t="s">
        <v>97</v>
      </c>
      <c r="E29" s="108" t="s">
        <v>51</v>
      </c>
      <c r="F29" s="24" t="s">
        <v>43</v>
      </c>
      <c r="G29" s="19">
        <v>380968</v>
      </c>
      <c r="H29" s="35">
        <v>0</v>
      </c>
      <c r="I29" s="45">
        <v>0</v>
      </c>
      <c r="J29" s="111">
        <v>356419</v>
      </c>
      <c r="K29" s="80">
        <v>0</v>
      </c>
      <c r="M29" s="1"/>
    </row>
    <row r="30" spans="1:13" ht="63.75">
      <c r="A30" s="28"/>
      <c r="B30" s="6" t="s">
        <v>23</v>
      </c>
      <c r="C30" s="11">
        <v>63095</v>
      </c>
      <c r="D30" s="162" t="s">
        <v>86</v>
      </c>
      <c r="E30" s="116" t="s">
        <v>51</v>
      </c>
      <c r="F30" s="83" t="s">
        <v>54</v>
      </c>
      <c r="G30" s="84">
        <v>600000</v>
      </c>
      <c r="H30" s="117">
        <v>44150</v>
      </c>
      <c r="I30" s="86">
        <v>555850</v>
      </c>
      <c r="J30" s="44">
        <v>0</v>
      </c>
      <c r="K30" s="80">
        <v>0</v>
      </c>
      <c r="M30" s="1"/>
    </row>
    <row r="31" spans="1:13" ht="13.5" thickBot="1">
      <c r="A31" s="99" t="s">
        <v>38</v>
      </c>
      <c r="B31" s="48">
        <v>700</v>
      </c>
      <c r="C31" s="48"/>
      <c r="D31" s="92" t="s">
        <v>60</v>
      </c>
      <c r="E31" s="93"/>
      <c r="F31" s="93"/>
      <c r="G31" s="94"/>
      <c r="H31" s="95"/>
      <c r="I31" s="96"/>
      <c r="J31" s="97"/>
      <c r="K31" s="98"/>
      <c r="M31" s="1"/>
    </row>
    <row r="32" spans="1:13" ht="38.25">
      <c r="A32" s="28"/>
      <c r="B32" s="6" t="s">
        <v>21</v>
      </c>
      <c r="C32" s="83">
        <v>70095</v>
      </c>
      <c r="D32" s="82" t="s">
        <v>61</v>
      </c>
      <c r="E32" s="81" t="s">
        <v>51</v>
      </c>
      <c r="F32" s="221" t="s">
        <v>54</v>
      </c>
      <c r="G32" s="19">
        <v>2800000</v>
      </c>
      <c r="H32" s="35">
        <v>40000</v>
      </c>
      <c r="I32" s="45">
        <v>2760000</v>
      </c>
      <c r="J32" s="44">
        <v>0</v>
      </c>
      <c r="K32" s="80">
        <v>0</v>
      </c>
      <c r="M32" s="1"/>
    </row>
    <row r="33" spans="1:11" ht="26.25" thickBot="1">
      <c r="A33" s="71" t="s">
        <v>39</v>
      </c>
      <c r="B33" s="48">
        <v>754</v>
      </c>
      <c r="C33" s="48"/>
      <c r="D33" s="165" t="s">
        <v>88</v>
      </c>
      <c r="E33" s="166"/>
      <c r="F33" s="166"/>
      <c r="G33" s="167"/>
      <c r="H33" s="168"/>
      <c r="I33" s="164"/>
      <c r="J33" s="166"/>
      <c r="K33" s="169"/>
    </row>
    <row r="34" spans="1:11" ht="36.75" customHeight="1">
      <c r="A34" s="28"/>
      <c r="B34" s="180" t="s">
        <v>21</v>
      </c>
      <c r="C34" s="234">
        <v>75412</v>
      </c>
      <c r="D34" s="232" t="s">
        <v>77</v>
      </c>
      <c r="E34" s="230" t="s">
        <v>51</v>
      </c>
      <c r="F34" s="228" t="s">
        <v>37</v>
      </c>
      <c r="G34" s="202">
        <v>944000</v>
      </c>
      <c r="H34" s="203">
        <v>28000</v>
      </c>
      <c r="I34" s="204">
        <v>944000</v>
      </c>
      <c r="J34" s="21">
        <v>0</v>
      </c>
      <c r="K34" s="137">
        <v>0</v>
      </c>
    </row>
    <row r="35" spans="1:11" ht="41.25" customHeight="1">
      <c r="A35" s="28"/>
      <c r="B35" s="180"/>
      <c r="C35" s="235"/>
      <c r="D35" s="233"/>
      <c r="E35" s="231"/>
      <c r="F35" s="229"/>
      <c r="G35" s="19">
        <v>1834000</v>
      </c>
      <c r="H35" s="35">
        <v>0</v>
      </c>
      <c r="I35" s="45">
        <v>1799000</v>
      </c>
      <c r="J35" s="24">
        <v>0</v>
      </c>
      <c r="K35" s="80">
        <v>0</v>
      </c>
    </row>
    <row r="36" spans="1:11" ht="13.5" thickBot="1">
      <c r="A36" s="8" t="s">
        <v>36</v>
      </c>
      <c r="B36" s="4">
        <v>801</v>
      </c>
      <c r="C36" s="4"/>
      <c r="D36" s="5" t="s">
        <v>6</v>
      </c>
      <c r="E36" s="4"/>
      <c r="F36" s="13"/>
      <c r="G36" s="32"/>
      <c r="H36" s="15"/>
      <c r="I36" s="32"/>
      <c r="J36" s="13"/>
      <c r="K36" s="39"/>
    </row>
    <row r="37" spans="1:11" ht="34.5" customHeight="1">
      <c r="A37" s="28"/>
      <c r="B37" s="6" t="s">
        <v>21</v>
      </c>
      <c r="C37" s="6">
        <v>80101</v>
      </c>
      <c r="D37" s="151" t="s">
        <v>78</v>
      </c>
      <c r="E37" s="6"/>
      <c r="F37" s="6"/>
      <c r="G37" s="12"/>
      <c r="H37" s="33"/>
      <c r="I37" s="12"/>
      <c r="J37" s="6"/>
      <c r="K37" s="42"/>
    </row>
    <row r="38" spans="1:11" ht="12.75">
      <c r="A38" s="28"/>
      <c r="B38" s="6"/>
      <c r="C38" s="6"/>
      <c r="D38" s="7" t="s">
        <v>8</v>
      </c>
      <c r="E38" s="23"/>
      <c r="F38" s="6"/>
      <c r="G38" s="12"/>
      <c r="H38" s="33"/>
      <c r="I38" s="12"/>
      <c r="J38" s="6"/>
      <c r="K38" s="42"/>
    </row>
    <row r="39" spans="1:11" ht="25.5">
      <c r="A39" s="28"/>
      <c r="B39" s="6"/>
      <c r="C39" s="6" t="s">
        <v>79</v>
      </c>
      <c r="D39" s="146" t="s">
        <v>82</v>
      </c>
      <c r="E39" s="120" t="s">
        <v>51</v>
      </c>
      <c r="F39" s="24" t="s">
        <v>50</v>
      </c>
      <c r="G39" s="19">
        <v>6431292</v>
      </c>
      <c r="H39" s="105">
        <v>1423</v>
      </c>
      <c r="I39" s="45" t="s">
        <v>102</v>
      </c>
      <c r="J39" s="44">
        <v>2603200</v>
      </c>
      <c r="K39" s="80">
        <v>0</v>
      </c>
    </row>
    <row r="40" spans="1:11" ht="51">
      <c r="A40" s="28"/>
      <c r="B40" s="6"/>
      <c r="C40" s="100" t="s">
        <v>80</v>
      </c>
      <c r="D40" s="120" t="s">
        <v>81</v>
      </c>
      <c r="E40" s="121" t="s">
        <v>51</v>
      </c>
      <c r="F40" s="24" t="s">
        <v>50</v>
      </c>
      <c r="G40" s="19">
        <v>1880000</v>
      </c>
      <c r="H40" s="105">
        <v>1423</v>
      </c>
      <c r="I40" s="45">
        <v>956550</v>
      </c>
      <c r="J40" s="44">
        <v>684020</v>
      </c>
      <c r="K40" s="80">
        <v>0</v>
      </c>
    </row>
    <row r="41" spans="1:11" ht="25.5">
      <c r="A41" s="28"/>
      <c r="B41" s="6" t="s">
        <v>22</v>
      </c>
      <c r="C41" s="11">
        <v>80101</v>
      </c>
      <c r="D41" s="82" t="s">
        <v>68</v>
      </c>
      <c r="E41" s="81" t="s">
        <v>69</v>
      </c>
      <c r="F41" s="24" t="s">
        <v>37</v>
      </c>
      <c r="G41" s="19">
        <v>719000</v>
      </c>
      <c r="H41" s="122">
        <v>0</v>
      </c>
      <c r="I41" s="123">
        <v>700000</v>
      </c>
      <c r="J41" s="122">
        <v>0</v>
      </c>
      <c r="K41" s="124">
        <v>0</v>
      </c>
    </row>
    <row r="42" spans="1:11" ht="25.5">
      <c r="A42" s="28"/>
      <c r="B42" s="6" t="s">
        <v>23</v>
      </c>
      <c r="C42" s="125">
        <v>80101</v>
      </c>
      <c r="D42" s="126" t="s">
        <v>70</v>
      </c>
      <c r="E42" s="108" t="s">
        <v>51</v>
      </c>
      <c r="F42" s="109" t="s">
        <v>31</v>
      </c>
      <c r="G42" s="127">
        <v>1016000</v>
      </c>
      <c r="H42" s="128">
        <v>990000</v>
      </c>
      <c r="I42" s="129">
        <v>0</v>
      </c>
      <c r="J42" s="130">
        <v>0</v>
      </c>
      <c r="K42" s="119">
        <v>0</v>
      </c>
    </row>
    <row r="43" spans="1:11" ht="25.5">
      <c r="A43" s="28"/>
      <c r="B43" s="6" t="s">
        <v>24</v>
      </c>
      <c r="C43" s="125">
        <v>80110</v>
      </c>
      <c r="D43" s="141" t="s">
        <v>71</v>
      </c>
      <c r="E43" s="108" t="s">
        <v>51</v>
      </c>
      <c r="F43" s="109" t="s">
        <v>50</v>
      </c>
      <c r="G43" s="220">
        <v>8800000</v>
      </c>
      <c r="H43" s="118">
        <v>474000</v>
      </c>
      <c r="I43" s="110">
        <v>4115000</v>
      </c>
      <c r="J43" s="111">
        <v>4157726</v>
      </c>
      <c r="K43" s="142">
        <v>0</v>
      </c>
    </row>
    <row r="44" spans="1:11" ht="13.5" thickBot="1">
      <c r="A44" s="71" t="s">
        <v>65</v>
      </c>
      <c r="B44" s="48">
        <v>851</v>
      </c>
      <c r="C44" s="48"/>
      <c r="D44" s="114" t="s">
        <v>67</v>
      </c>
      <c r="E44" s="93"/>
      <c r="F44" s="93"/>
      <c r="G44" s="94"/>
      <c r="H44" s="95"/>
      <c r="I44" s="94"/>
      <c r="J44" s="115"/>
      <c r="K44" s="98"/>
    </row>
    <row r="45" spans="1:11" ht="45" customHeight="1">
      <c r="A45" s="28"/>
      <c r="B45" s="6" t="s">
        <v>21</v>
      </c>
      <c r="C45" s="11">
        <v>85121</v>
      </c>
      <c r="D45" s="138" t="s">
        <v>87</v>
      </c>
      <c r="E45" s="132" t="s">
        <v>51</v>
      </c>
      <c r="F45" s="24" t="s">
        <v>54</v>
      </c>
      <c r="G45" s="19">
        <v>230000</v>
      </c>
      <c r="H45" s="35">
        <v>34500</v>
      </c>
      <c r="I45" s="45">
        <v>195500</v>
      </c>
      <c r="J45" s="44">
        <v>0</v>
      </c>
      <c r="K45" s="80">
        <v>0</v>
      </c>
    </row>
    <row r="46" spans="1:11" ht="27.75" customHeight="1" thickBot="1">
      <c r="A46" s="71" t="s">
        <v>89</v>
      </c>
      <c r="B46" s="48">
        <v>900</v>
      </c>
      <c r="C46" s="48"/>
      <c r="D46" s="176" t="s">
        <v>90</v>
      </c>
      <c r="E46" s="170"/>
      <c r="F46" s="93"/>
      <c r="G46" s="94"/>
      <c r="H46" s="95"/>
      <c r="I46" s="96"/>
      <c r="J46" s="97"/>
      <c r="K46" s="98"/>
    </row>
    <row r="47" spans="1:11" ht="39.75" customHeight="1" thickBot="1">
      <c r="A47" s="28"/>
      <c r="B47" s="6" t="s">
        <v>21</v>
      </c>
      <c r="C47" s="171">
        <v>90004</v>
      </c>
      <c r="D47" s="179" t="s">
        <v>93</v>
      </c>
      <c r="E47" s="132" t="s">
        <v>51</v>
      </c>
      <c r="F47" s="175" t="s">
        <v>54</v>
      </c>
      <c r="G47" s="172">
        <v>200000</v>
      </c>
      <c r="H47" s="173">
        <v>30000</v>
      </c>
      <c r="I47" s="178">
        <v>170000</v>
      </c>
      <c r="J47" s="181">
        <v>0</v>
      </c>
      <c r="K47" s="174">
        <v>0</v>
      </c>
    </row>
    <row r="48" spans="1:11" ht="39.75" customHeight="1" thickBot="1">
      <c r="A48" s="28"/>
      <c r="B48" s="6" t="s">
        <v>22</v>
      </c>
      <c r="C48" s="190">
        <v>90013</v>
      </c>
      <c r="D48" s="191" t="s">
        <v>103</v>
      </c>
      <c r="E48" s="132" t="s">
        <v>51</v>
      </c>
      <c r="F48" s="192" t="s">
        <v>49</v>
      </c>
      <c r="G48" s="193">
        <v>2300000</v>
      </c>
      <c r="H48" s="194">
        <v>1000000</v>
      </c>
      <c r="I48" s="195">
        <v>1300000</v>
      </c>
      <c r="J48" s="196">
        <v>0</v>
      </c>
      <c r="K48" s="124">
        <v>0</v>
      </c>
    </row>
    <row r="49" spans="1:11" ht="31.5" customHeight="1">
      <c r="A49" s="28"/>
      <c r="B49" s="6" t="s">
        <v>23</v>
      </c>
      <c r="C49" s="190">
        <v>90015</v>
      </c>
      <c r="D49" s="191" t="s">
        <v>94</v>
      </c>
      <c r="E49" s="132" t="s">
        <v>51</v>
      </c>
      <c r="F49" s="192" t="s">
        <v>54</v>
      </c>
      <c r="G49" s="193">
        <v>272500</v>
      </c>
      <c r="H49" s="194">
        <v>38000</v>
      </c>
      <c r="I49" s="195">
        <v>234500</v>
      </c>
      <c r="J49" s="196">
        <v>0</v>
      </c>
      <c r="K49" s="124">
        <v>0</v>
      </c>
    </row>
    <row r="50" spans="1:11" ht="13.5" thickBot="1">
      <c r="A50" s="8" t="s">
        <v>91</v>
      </c>
      <c r="B50" s="4">
        <v>921</v>
      </c>
      <c r="C50" s="4"/>
      <c r="D50" s="92" t="s">
        <v>9</v>
      </c>
      <c r="E50" s="31"/>
      <c r="F50" s="27"/>
      <c r="G50" s="32"/>
      <c r="H50" s="15"/>
      <c r="I50" s="26"/>
      <c r="J50" s="13"/>
      <c r="K50" s="39"/>
    </row>
    <row r="51" spans="1:11" ht="25.5">
      <c r="A51" s="28"/>
      <c r="B51" s="6" t="s">
        <v>21</v>
      </c>
      <c r="C51" s="131">
        <v>92109</v>
      </c>
      <c r="D51" s="177" t="s">
        <v>53</v>
      </c>
      <c r="E51" s="132" t="s">
        <v>51</v>
      </c>
      <c r="F51" s="21">
        <v>2010</v>
      </c>
      <c r="G51" s="133">
        <v>52500</v>
      </c>
      <c r="H51" s="134">
        <v>52500</v>
      </c>
      <c r="I51" s="135">
        <v>0</v>
      </c>
      <c r="J51" s="136">
        <v>0</v>
      </c>
      <c r="K51" s="137">
        <v>0</v>
      </c>
    </row>
    <row r="52" spans="1:11" ht="25.5">
      <c r="A52" s="28"/>
      <c r="B52" s="6" t="s">
        <v>22</v>
      </c>
      <c r="C52" s="11">
        <v>92109</v>
      </c>
      <c r="D52" s="82" t="s">
        <v>64</v>
      </c>
      <c r="E52" s="81" t="s">
        <v>51</v>
      </c>
      <c r="F52" s="83" t="s">
        <v>37</v>
      </c>
      <c r="G52" s="84">
        <v>850000</v>
      </c>
      <c r="H52" s="85">
        <v>100000</v>
      </c>
      <c r="I52" s="86">
        <v>725600</v>
      </c>
      <c r="J52" s="87">
        <v>0</v>
      </c>
      <c r="K52" s="88">
        <v>0</v>
      </c>
    </row>
    <row r="53" spans="1:11" ht="25.5">
      <c r="A53" s="28"/>
      <c r="B53" s="6" t="s">
        <v>23</v>
      </c>
      <c r="C53" s="11">
        <v>92109</v>
      </c>
      <c r="D53" s="16" t="s">
        <v>52</v>
      </c>
      <c r="E53" s="81" t="s">
        <v>51</v>
      </c>
      <c r="F53" s="24" t="s">
        <v>54</v>
      </c>
      <c r="G53" s="19">
        <v>670000</v>
      </c>
      <c r="H53" s="35">
        <v>100500</v>
      </c>
      <c r="I53" s="45">
        <v>569500</v>
      </c>
      <c r="J53" s="44">
        <v>0</v>
      </c>
      <c r="K53" s="80">
        <v>0</v>
      </c>
    </row>
    <row r="54" spans="1:11" ht="25.5">
      <c r="A54" s="28"/>
      <c r="B54" s="6" t="s">
        <v>24</v>
      </c>
      <c r="C54" s="11">
        <v>92109</v>
      </c>
      <c r="D54" s="16" t="s">
        <v>55</v>
      </c>
      <c r="E54" s="81" t="s">
        <v>51</v>
      </c>
      <c r="F54" s="24" t="s">
        <v>54</v>
      </c>
      <c r="G54" s="19">
        <v>670000</v>
      </c>
      <c r="H54" s="35">
        <v>100500</v>
      </c>
      <c r="I54" s="45">
        <v>569500</v>
      </c>
      <c r="J54" s="44">
        <v>0</v>
      </c>
      <c r="K54" s="80">
        <v>0</v>
      </c>
    </row>
    <row r="55" spans="1:11" ht="25.5">
      <c r="A55" s="28"/>
      <c r="B55" s="6" t="s">
        <v>25</v>
      </c>
      <c r="C55" s="11">
        <v>92109</v>
      </c>
      <c r="D55" s="16" t="s">
        <v>56</v>
      </c>
      <c r="E55" s="81" t="s">
        <v>51</v>
      </c>
      <c r="F55" s="24" t="s">
        <v>54</v>
      </c>
      <c r="G55" s="19">
        <v>670000</v>
      </c>
      <c r="H55" s="35">
        <v>98000</v>
      </c>
      <c r="I55" s="45">
        <v>572000</v>
      </c>
      <c r="J55" s="44">
        <v>0</v>
      </c>
      <c r="K55" s="80">
        <v>0</v>
      </c>
    </row>
    <row r="56" spans="1:11" ht="25.5">
      <c r="A56" s="28"/>
      <c r="B56" s="6" t="s">
        <v>11</v>
      </c>
      <c r="C56" s="11">
        <v>92109</v>
      </c>
      <c r="D56" s="16" t="s">
        <v>57</v>
      </c>
      <c r="E56" s="81" t="s">
        <v>51</v>
      </c>
      <c r="F56" s="24" t="s">
        <v>58</v>
      </c>
      <c r="G56" s="19">
        <v>900000</v>
      </c>
      <c r="H56" s="35">
        <v>0</v>
      </c>
      <c r="I56" s="45">
        <v>50000</v>
      </c>
      <c r="J56" s="44">
        <v>300000</v>
      </c>
      <c r="K56" s="101">
        <v>550000</v>
      </c>
    </row>
    <row r="57" spans="1:11" s="90" customFormat="1" ht="25.5">
      <c r="A57" s="198"/>
      <c r="B57" s="199" t="s">
        <v>63</v>
      </c>
      <c r="C57" s="102">
        <v>92109</v>
      </c>
      <c r="D57" s="103" t="s">
        <v>100</v>
      </c>
      <c r="E57" s="81" t="s">
        <v>51</v>
      </c>
      <c r="F57" s="24" t="s">
        <v>101</v>
      </c>
      <c r="G57" s="104">
        <v>950000</v>
      </c>
      <c r="H57" s="105">
        <v>50000</v>
      </c>
      <c r="I57" s="45">
        <v>900000</v>
      </c>
      <c r="J57" s="44">
        <v>0</v>
      </c>
      <c r="K57" s="80">
        <v>0</v>
      </c>
    </row>
    <row r="58" spans="1:11" s="90" customFormat="1" ht="16.5" thickBot="1">
      <c r="A58" s="208" t="s">
        <v>104</v>
      </c>
      <c r="B58" s="209">
        <v>926</v>
      </c>
      <c r="C58" s="210"/>
      <c r="D58" s="211" t="s">
        <v>106</v>
      </c>
      <c r="E58" s="212"/>
      <c r="F58" s="213"/>
      <c r="G58" s="214"/>
      <c r="H58" s="215"/>
      <c r="I58" s="216"/>
      <c r="J58" s="217"/>
      <c r="K58" s="218"/>
    </row>
    <row r="59" spans="1:11" s="90" customFormat="1" ht="25.5">
      <c r="A59" s="205"/>
      <c r="B59" s="199"/>
      <c r="C59" s="206">
        <v>92609</v>
      </c>
      <c r="D59" s="207" t="s">
        <v>105</v>
      </c>
      <c r="E59" s="81" t="s">
        <v>51</v>
      </c>
      <c r="F59" s="21">
        <v>2010</v>
      </c>
      <c r="G59" s="219">
        <v>700000</v>
      </c>
      <c r="H59" s="134">
        <v>700000</v>
      </c>
      <c r="I59" s="135">
        <v>0</v>
      </c>
      <c r="J59" s="136">
        <v>0</v>
      </c>
      <c r="K59" s="137">
        <v>0</v>
      </c>
    </row>
    <row r="60" spans="1:11" ht="13.5" thickBot="1">
      <c r="A60" s="225" t="s">
        <v>2</v>
      </c>
      <c r="B60" s="226"/>
      <c r="C60" s="226"/>
      <c r="D60" s="227"/>
      <c r="E60" s="20"/>
      <c r="F60" s="20" t="s">
        <v>1</v>
      </c>
      <c r="G60" s="41">
        <f>SUM(G12:G59)</f>
        <v>66746286</v>
      </c>
      <c r="H60" s="197">
        <f>SUM(H12:H59)</f>
        <v>8207529</v>
      </c>
      <c r="I60" s="41">
        <f>SUM(I12:I59)</f>
        <v>30574284</v>
      </c>
      <c r="J60" s="163">
        <f>SUM(J12:J59)</f>
        <v>18828625</v>
      </c>
      <c r="K60" s="224">
        <f>SUM(K12:K59)</f>
        <v>4445560</v>
      </c>
    </row>
    <row r="61" spans="4:9" ht="12.75">
      <c r="D61" s="140"/>
      <c r="H61" s="1"/>
      <c r="I61" s="1"/>
    </row>
    <row r="62" ht="12.75">
      <c r="D62" s="140"/>
    </row>
    <row r="63" ht="12.75">
      <c r="D63" s="139"/>
    </row>
    <row r="64" ht="12.75">
      <c r="D64" s="139"/>
    </row>
    <row r="65" ht="12.75">
      <c r="D65" s="139"/>
    </row>
    <row r="66" ht="12.75">
      <c r="D66" s="139"/>
    </row>
    <row r="67" ht="12.75">
      <c r="D67" s="139"/>
    </row>
    <row r="68" ht="12.75">
      <c r="D68" s="139"/>
    </row>
  </sheetData>
  <sheetProtection/>
  <mergeCells count="6">
    <mergeCell ref="J2:K2"/>
    <mergeCell ref="A60:D60"/>
    <mergeCell ref="F34:F35"/>
    <mergeCell ref="E34:E35"/>
    <mergeCell ref="D34:D35"/>
    <mergeCell ref="C34:C35"/>
  </mergeCells>
  <printOptions horizontalCentered="1"/>
  <pageMargins left="0.3937007874015748" right="0" top="0.984251968503937" bottom="0.984251968503937" header="0.5118110236220472" footer="0.5118110236220472"/>
  <pageSetup horizontalDpi="300" verticalDpi="300" orientation="landscape" paperSize="9" scale="85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OEM Preinstall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Unregistered</dc:creator>
  <cp:keywords/>
  <dc:description/>
  <cp:lastModifiedBy>martusia</cp:lastModifiedBy>
  <cp:lastPrinted>2010-12-20T09:53:05Z</cp:lastPrinted>
  <dcterms:created xsi:type="dcterms:W3CDTF">1997-03-25T02:14:04Z</dcterms:created>
  <dcterms:modified xsi:type="dcterms:W3CDTF">2011-01-05T08:07:14Z</dcterms:modified>
  <cp:category/>
  <cp:version/>
  <cp:contentType/>
  <cp:contentStatus/>
</cp:coreProperties>
</file>